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omo_000\Documents\suunnistus\jotain turhaa\2018\treenit\2017-12-salo-lukio\"/>
    </mc:Choice>
  </mc:AlternateContent>
  <bookViews>
    <workbookView xWindow="0" yWindow="0" windowWidth="23040" windowHeight="8796"/>
  </bookViews>
  <sheets>
    <sheet name="Taul1" sheetId="1" r:id="rId1"/>
  </sheets>
  <definedNames>
    <definedName name="_xlnm._FilterDatabase" localSheetId="0" hidden="1">Taul1!$A$2:$AL$43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" i="1" l="1"/>
  <c r="AJ22" i="1"/>
  <c r="AJ37" i="1"/>
  <c r="AJ27" i="1"/>
  <c r="AJ20" i="1"/>
  <c r="AJ26" i="1"/>
  <c r="AJ10" i="1"/>
  <c r="AJ16" i="1"/>
  <c r="AJ4" i="1"/>
  <c r="AJ7" i="1"/>
  <c r="AJ13" i="1"/>
  <c r="AJ19" i="1"/>
  <c r="AJ40" i="1"/>
  <c r="AJ28" i="1"/>
  <c r="AJ23" i="1"/>
  <c r="AJ18" i="1"/>
  <c r="AJ9" i="1"/>
  <c r="AJ14" i="1"/>
  <c r="AJ38" i="1"/>
  <c r="AJ12" i="1"/>
  <c r="AJ5" i="1"/>
  <c r="AJ30" i="1"/>
  <c r="AJ11" i="1"/>
  <c r="AJ34" i="1"/>
  <c r="AJ24" i="1"/>
  <c r="AJ8" i="1"/>
  <c r="AJ31" i="1"/>
  <c r="AJ6" i="1"/>
  <c r="AJ33" i="1"/>
  <c r="AJ17" i="1"/>
  <c r="AJ32" i="1"/>
  <c r="AJ15" i="1"/>
  <c r="AD3" i="1"/>
  <c r="AD22" i="1"/>
  <c r="AD27" i="1"/>
  <c r="AD35" i="1"/>
  <c r="AD20" i="1"/>
  <c r="AD41" i="1"/>
  <c r="AD26" i="1"/>
  <c r="AD10" i="1"/>
  <c r="AD16" i="1"/>
  <c r="AD4" i="1"/>
  <c r="AD7" i="1"/>
  <c r="AD13" i="1"/>
  <c r="AD19" i="1"/>
  <c r="AD28" i="1"/>
  <c r="AD23" i="1"/>
  <c r="AD18" i="1"/>
  <c r="AD9" i="1"/>
  <c r="AD14" i="1"/>
  <c r="AD29" i="1"/>
  <c r="AD43" i="1"/>
  <c r="AD12" i="1"/>
  <c r="AD5" i="1"/>
  <c r="AD30" i="1"/>
  <c r="AD25" i="1"/>
  <c r="AD11" i="1"/>
  <c r="AD34" i="1"/>
  <c r="AD36" i="1"/>
  <c r="AD8" i="1"/>
  <c r="AD21" i="1"/>
  <c r="AD31" i="1"/>
  <c r="AD6" i="1"/>
  <c r="AD33" i="1"/>
  <c r="AD17" i="1"/>
  <c r="AD32" i="1"/>
  <c r="AD15" i="1"/>
  <c r="X32" i="1"/>
  <c r="X17" i="1"/>
  <c r="X33" i="1"/>
  <c r="X6" i="1"/>
  <c r="X31" i="1"/>
  <c r="X21" i="1"/>
  <c r="X8" i="1"/>
  <c r="X36" i="1"/>
  <c r="X24" i="1"/>
  <c r="X11" i="1"/>
  <c r="X25" i="1"/>
  <c r="X5" i="1"/>
  <c r="X12" i="1"/>
  <c r="X38" i="1"/>
  <c r="X29" i="1"/>
  <c r="X14" i="1"/>
  <c r="X39" i="1"/>
  <c r="X9" i="1"/>
  <c r="X18" i="1"/>
  <c r="X23" i="1"/>
  <c r="X19" i="1"/>
  <c r="X13" i="1"/>
  <c r="X7" i="1"/>
  <c r="X4" i="1"/>
  <c r="X16" i="1"/>
  <c r="X10" i="1"/>
  <c r="X41" i="1"/>
  <c r="X20" i="1"/>
  <c r="X27" i="1"/>
  <c r="X37" i="1"/>
  <c r="X22" i="1"/>
  <c r="X3" i="1"/>
  <c r="X15" i="1"/>
  <c r="R3" i="1"/>
  <c r="R35" i="1"/>
  <c r="R20" i="1"/>
  <c r="R41" i="1"/>
  <c r="R26" i="1"/>
  <c r="R10" i="1"/>
  <c r="R16" i="1"/>
  <c r="R4" i="1"/>
  <c r="R7" i="1"/>
  <c r="R13" i="1"/>
  <c r="R19" i="1"/>
  <c r="R28" i="1"/>
  <c r="R18" i="1"/>
  <c r="R9" i="1"/>
  <c r="R39" i="1"/>
  <c r="R14" i="1"/>
  <c r="R29" i="1"/>
  <c r="R43" i="1"/>
  <c r="R12" i="1"/>
  <c r="R5" i="1"/>
  <c r="R42" i="1"/>
  <c r="R30" i="1"/>
  <c r="R25" i="1"/>
  <c r="R11" i="1"/>
  <c r="R34" i="1"/>
  <c r="R24" i="1"/>
  <c r="R36" i="1"/>
  <c r="R8" i="1"/>
  <c r="R21" i="1"/>
  <c r="R6" i="1"/>
  <c r="R17" i="1"/>
  <c r="R32" i="1"/>
  <c r="R15" i="1"/>
  <c r="M3" i="1"/>
  <c r="M22" i="1"/>
  <c r="M37" i="1"/>
  <c r="M27" i="1"/>
  <c r="M35" i="1"/>
  <c r="M20" i="1"/>
  <c r="M26" i="1"/>
  <c r="M10" i="1"/>
  <c r="M16" i="1"/>
  <c r="M4" i="1"/>
  <c r="M7" i="1"/>
  <c r="M13" i="1"/>
  <c r="M19" i="1"/>
  <c r="M40" i="1"/>
  <c r="M28" i="1"/>
  <c r="M23" i="1"/>
  <c r="M18" i="1"/>
  <c r="M9" i="1"/>
  <c r="M39" i="1"/>
  <c r="M14" i="1"/>
  <c r="M29" i="1"/>
  <c r="M38" i="1"/>
  <c r="M12" i="1"/>
  <c r="M5" i="1"/>
  <c r="M42" i="1"/>
  <c r="M30" i="1"/>
  <c r="M25" i="1"/>
  <c r="M11" i="1"/>
  <c r="M34" i="1"/>
  <c r="M24" i="1"/>
  <c r="AK24" i="1" s="1"/>
  <c r="M36" i="1"/>
  <c r="M8" i="1"/>
  <c r="M21" i="1"/>
  <c r="M31" i="1"/>
  <c r="AK31" i="1" s="1"/>
  <c r="M6" i="1"/>
  <c r="M33" i="1"/>
  <c r="M17" i="1"/>
  <c r="M32" i="1"/>
  <c r="M15" i="1"/>
  <c r="H17" i="1"/>
  <c r="H33" i="1"/>
  <c r="H6" i="1"/>
  <c r="H31" i="1"/>
  <c r="H21" i="1"/>
  <c r="H8" i="1"/>
  <c r="H24" i="1"/>
  <c r="H34" i="1"/>
  <c r="H11" i="1"/>
  <c r="H25" i="1"/>
  <c r="H30" i="1"/>
  <c r="H42" i="1"/>
  <c r="H5" i="1"/>
  <c r="H12" i="1"/>
  <c r="H38" i="1"/>
  <c r="H29" i="1"/>
  <c r="H14" i="1"/>
  <c r="H39" i="1"/>
  <c r="H9" i="1"/>
  <c r="H18" i="1"/>
  <c r="H23" i="1"/>
  <c r="H28" i="1"/>
  <c r="H40" i="1"/>
  <c r="H19" i="1"/>
  <c r="H13" i="1"/>
  <c r="H7" i="1"/>
  <c r="H4" i="1"/>
  <c r="H16" i="1"/>
  <c r="H10" i="1"/>
  <c r="H26" i="1"/>
  <c r="H20" i="1"/>
  <c r="H35" i="1"/>
  <c r="H27" i="1"/>
  <c r="H37" i="1"/>
  <c r="H22" i="1"/>
  <c r="H3" i="1"/>
  <c r="H15" i="1"/>
  <c r="AK26" i="1" l="1"/>
  <c r="AK37" i="1"/>
  <c r="AK15" i="1"/>
  <c r="AK30" i="1"/>
  <c r="AK43" i="1"/>
  <c r="AK39" i="1"/>
  <c r="AK28" i="1"/>
  <c r="AK17" i="1"/>
  <c r="AK8" i="1"/>
  <c r="AK11" i="1"/>
  <c r="AK12" i="1"/>
  <c r="AK14" i="1"/>
  <c r="AK23" i="1"/>
  <c r="AK13" i="1"/>
  <c r="AK10" i="1"/>
  <c r="AK27" i="1"/>
  <c r="AK7" i="1"/>
  <c r="AK33" i="1"/>
  <c r="AK36" i="1"/>
  <c r="AK21" i="1"/>
  <c r="AK35" i="1"/>
  <c r="AK6" i="1"/>
  <c r="AK42" i="1"/>
  <c r="AK38" i="1"/>
  <c r="AK9" i="1"/>
  <c r="AK40" i="1"/>
  <c r="AK4" i="1"/>
  <c r="AK41" i="1"/>
  <c r="AK22" i="1"/>
  <c r="AK25" i="1"/>
  <c r="AK32" i="1"/>
  <c r="AK34" i="1"/>
  <c r="AK5" i="1"/>
  <c r="AK29" i="1"/>
  <c r="AK18" i="1"/>
  <c r="AK19" i="1"/>
  <c r="AK16" i="1"/>
  <c r="AK20" i="1"/>
  <c r="AK3" i="1"/>
</calcChain>
</file>

<file path=xl/sharedStrings.xml><?xml version="1.0" encoding="utf-8"?>
<sst xmlns="http://schemas.openxmlformats.org/spreadsheetml/2006/main" count="138" uniqueCount="79">
  <si>
    <t>Sanna Ylikylä</t>
  </si>
  <si>
    <t>Pelja Pöyhönen</t>
  </si>
  <si>
    <t>Nico K</t>
  </si>
  <si>
    <t>Teemu K</t>
  </si>
  <si>
    <t>Milla S</t>
  </si>
  <si>
    <t>Elias S</t>
  </si>
  <si>
    <t>Heli E</t>
  </si>
  <si>
    <t>Emma E</t>
  </si>
  <si>
    <t>Mari Seppänen</t>
  </si>
  <si>
    <t>Kaj Raute</t>
  </si>
  <si>
    <t>Rauno H</t>
  </si>
  <si>
    <t>Oskari H</t>
  </si>
  <si>
    <t>Hannu Harju</t>
  </si>
  <si>
    <t>Timo P</t>
  </si>
  <si>
    <t>Nuutti P</t>
  </si>
  <si>
    <t>Cassu</t>
  </si>
  <si>
    <t>Anu R</t>
  </si>
  <si>
    <t>Mikael Rautio</t>
  </si>
  <si>
    <t>Ulrika Rautio</t>
  </si>
  <si>
    <t>Daniel Rautio</t>
  </si>
  <si>
    <t>Kari Virtanen</t>
  </si>
  <si>
    <t>Salla Laitinen</t>
  </si>
  <si>
    <t>Sara-Elise</t>
  </si>
  <si>
    <t>Pelku</t>
  </si>
  <si>
    <t>Tero H</t>
  </si>
  <si>
    <t>Suvi H</t>
  </si>
  <si>
    <t>Tuuli H</t>
  </si>
  <si>
    <t>Jasmiina</t>
  </si>
  <si>
    <t>Elias H</t>
  </si>
  <si>
    <t>Laura K</t>
  </si>
  <si>
    <t>Hanna F</t>
  </si>
  <si>
    <t>Antti R</t>
  </si>
  <si>
    <t>Joel H</t>
  </si>
  <si>
    <t>Mikko L</t>
  </si>
  <si>
    <t>Selja K</t>
  </si>
  <si>
    <t>Siiri</t>
  </si>
  <si>
    <t>Jonna J</t>
  </si>
  <si>
    <t>Nella R</t>
  </si>
  <si>
    <t>Rilli</t>
  </si>
  <si>
    <t>Mikko S</t>
  </si>
  <si>
    <t>El Maco</t>
  </si>
  <si>
    <t>C</t>
  </si>
  <si>
    <t>D</t>
  </si>
  <si>
    <t>A</t>
  </si>
  <si>
    <t>B</t>
  </si>
  <si>
    <t>F</t>
  </si>
  <si>
    <t>E</t>
  </si>
  <si>
    <t>M</t>
  </si>
  <si>
    <t>Hyl</t>
  </si>
  <si>
    <t>hyl</t>
  </si>
  <si>
    <t>Ei aikaa</t>
  </si>
  <si>
    <t>Ratoja</t>
  </si>
  <si>
    <t>3:02</t>
  </si>
  <si>
    <t>3:17</t>
  </si>
  <si>
    <t>3:08</t>
  </si>
  <si>
    <t>3:42</t>
  </si>
  <si>
    <t>2:46</t>
  </si>
  <si>
    <t>5:18</t>
  </si>
  <si>
    <t>3:28</t>
  </si>
  <si>
    <t>2:50</t>
  </si>
  <si>
    <t>3:00</t>
  </si>
  <si>
    <t>2:19</t>
  </si>
  <si>
    <t>4:29</t>
  </si>
  <si>
    <t>3:44</t>
  </si>
  <si>
    <t>5:20</t>
  </si>
  <si>
    <t>3:05</t>
  </si>
  <si>
    <t>2:56</t>
  </si>
  <si>
    <t>3:09</t>
  </si>
  <si>
    <t>2:40</t>
  </si>
  <si>
    <t>2:54</t>
  </si>
  <si>
    <t>2:14</t>
  </si>
  <si>
    <t>Nimi</t>
  </si>
  <si>
    <t>Aloitus</t>
  </si>
  <si>
    <t>A / 570 m</t>
  </si>
  <si>
    <t>B / 600 m</t>
  </si>
  <si>
    <t>C / 570 m</t>
  </si>
  <si>
    <t>D / 680 m</t>
  </si>
  <si>
    <t>E / 600 m</t>
  </si>
  <si>
    <t>F / 740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</si>
</sst>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h:mm;@"/>
    <numFmt numFmtId="167" formatCode="[h]:mm"/>
  </numFmts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65" fontId="0" fillId="0" borderId="3" xfId="0" applyNumberFormat="1" applyBorder="1" applyAlignment="1">
      <alignment horizontal="right"/>
    </xf>
    <xf numFmtId="20" fontId="0" fillId="0" borderId="2" xfId="0" applyNumberFormat="1" applyBorder="1" applyAlignment="1">
      <alignment horizontal="right"/>
    </xf>
    <xf numFmtId="20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20" fontId="0" fillId="0" borderId="4" xfId="0" applyNumberFormat="1" applyBorder="1" applyAlignment="1">
      <alignment horizontal="right"/>
    </xf>
    <xf numFmtId="165" fontId="1" fillId="2" borderId="3" xfId="1" quotePrefix="1" applyNumberFormat="1" applyBorder="1" applyAlignment="1">
      <alignment horizontal="right"/>
    </xf>
    <xf numFmtId="20" fontId="0" fillId="3" borderId="1" xfId="0" applyNumberFormat="1" applyFill="1" applyBorder="1" applyAlignment="1">
      <alignment horizontal="right"/>
    </xf>
    <xf numFmtId="20" fontId="0" fillId="4" borderId="1" xfId="0" applyNumberFormat="1" applyFill="1" applyBorder="1" applyAlignment="1">
      <alignment horizontal="right"/>
    </xf>
    <xf numFmtId="167" fontId="0" fillId="4" borderId="1" xfId="0" applyNumberFormat="1" applyFill="1" applyBorder="1" applyAlignment="1">
      <alignment horizontal="right"/>
    </xf>
    <xf numFmtId="20" fontId="0" fillId="3" borderId="2" xfId="0" applyNumberFormat="1" applyFill="1" applyBorder="1" applyAlignment="1">
      <alignment horizontal="right"/>
    </xf>
    <xf numFmtId="20" fontId="0" fillId="5" borderId="2" xfId="0" applyNumberFormat="1" applyFill="1" applyBorder="1" applyAlignment="1">
      <alignment horizontal="right"/>
    </xf>
    <xf numFmtId="20" fontId="0" fillId="4" borderId="2" xfId="0" applyNumberFormat="1" applyFill="1" applyBorder="1" applyAlignment="1">
      <alignment horizontal="right"/>
    </xf>
    <xf numFmtId="165" fontId="0" fillId="4" borderId="3" xfId="0" applyNumberFormat="1" applyFill="1" applyBorder="1" applyAlignment="1">
      <alignment horizontal="right"/>
    </xf>
    <xf numFmtId="165" fontId="0" fillId="3" borderId="3" xfId="0" applyNumberFormat="1" applyFill="1" applyBorder="1" applyAlignment="1">
      <alignment horizontal="right"/>
    </xf>
    <xf numFmtId="165" fontId="0" fillId="5" borderId="3" xfId="0" applyNumberFormat="1" applyFill="1" applyBorder="1" applyAlignment="1">
      <alignment horizontal="right"/>
    </xf>
    <xf numFmtId="20" fontId="0" fillId="3" borderId="4" xfId="0" applyNumberFormat="1" applyFill="1" applyBorder="1" applyAlignment="1">
      <alignment horizontal="right"/>
    </xf>
    <xf numFmtId="20" fontId="0" fillId="4" borderId="4" xfId="0" applyNumberFormat="1" applyFill="1" applyBorder="1" applyAlignment="1">
      <alignment horizontal="right"/>
    </xf>
    <xf numFmtId="20" fontId="0" fillId="5" borderId="4" xfId="0" applyNumberFormat="1" applyFill="1" applyBorder="1" applyAlignment="1">
      <alignment horizontal="right"/>
    </xf>
    <xf numFmtId="20" fontId="3" fillId="0" borderId="4" xfId="1" applyNumberFormat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20" fontId="3" fillId="0" borderId="2" xfId="1" applyNumberFormat="1" applyFont="1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20" fontId="3" fillId="0" borderId="4" xfId="0" applyNumberFormat="1" applyFont="1" applyFill="1" applyBorder="1" applyAlignment="1">
      <alignment horizontal="right"/>
    </xf>
    <xf numFmtId="20" fontId="3" fillId="0" borderId="2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20" fontId="3" fillId="3" borderId="4" xfId="1" applyNumberFormat="1" applyFont="1" applyFill="1" applyBorder="1" applyAlignment="1">
      <alignment horizontal="right"/>
    </xf>
    <xf numFmtId="20" fontId="3" fillId="3" borderId="2" xfId="1" applyNumberFormat="1" applyFont="1" applyFill="1" applyBorder="1" applyAlignment="1">
      <alignment horizontal="right"/>
    </xf>
    <xf numFmtId="20" fontId="3" fillId="5" borderId="2" xfId="0" applyNumberFormat="1" applyFont="1" applyFill="1" applyBorder="1" applyAlignment="1">
      <alignment horizontal="right"/>
    </xf>
    <xf numFmtId="20" fontId="3" fillId="4" borderId="2" xfId="0" applyNumberFormat="1" applyFont="1" applyFill="1" applyBorder="1" applyAlignment="1">
      <alignment horizontal="right"/>
    </xf>
    <xf numFmtId="20" fontId="3" fillId="3" borderId="2" xfId="0" applyNumberFormat="1" applyFont="1" applyFill="1" applyBorder="1" applyAlignment="1">
      <alignment horizontal="right"/>
    </xf>
    <xf numFmtId="20" fontId="3" fillId="5" borderId="4" xfId="0" applyNumberFormat="1" applyFont="1" applyFill="1" applyBorder="1" applyAlignment="1">
      <alignment horizontal="right"/>
    </xf>
    <xf numFmtId="20" fontId="3" fillId="4" borderId="4" xfId="1" applyNumberFormat="1" applyFont="1" applyFill="1" applyBorder="1" applyAlignment="1">
      <alignment horizontal="right"/>
    </xf>
    <xf numFmtId="20" fontId="3" fillId="4" borderId="4" xfId="0" applyNumberFormat="1" applyFont="1" applyFill="1" applyBorder="1" applyAlignment="1">
      <alignment horizontal="right"/>
    </xf>
    <xf numFmtId="20" fontId="3" fillId="5" borderId="2" xfId="1" applyNumberFormat="1" applyFont="1" applyFill="1" applyBorder="1" applyAlignment="1">
      <alignment horizontal="right"/>
    </xf>
    <xf numFmtId="20" fontId="3" fillId="4" borderId="2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Huono" xfId="1" builtinId="27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J12" sqref="AJ12"/>
    </sheetView>
  </sheetViews>
  <sheetFormatPr defaultRowHeight="14.4" x14ac:dyDescent="0.3"/>
  <cols>
    <col min="2" max="2" width="13.5546875" bestFit="1" customWidth="1"/>
    <col min="3" max="3" width="7.77734375" style="1" customWidth="1"/>
    <col min="4" max="4" width="7.21875" style="5" bestFit="1" customWidth="1"/>
    <col min="5" max="7" width="4.5546875" style="6" bestFit="1" customWidth="1"/>
    <col min="8" max="8" width="5.5546875" style="7" bestFit="1" customWidth="1"/>
    <col min="9" max="9" width="4.5546875" style="10" bestFit="1" customWidth="1"/>
    <col min="10" max="12" width="4.5546875" style="6" bestFit="1" customWidth="1"/>
    <col min="13" max="13" width="5.5546875" style="7" bestFit="1" customWidth="1"/>
    <col min="14" max="14" width="4.5546875" style="10" bestFit="1" customWidth="1"/>
    <col min="15" max="17" width="4.5546875" style="6" bestFit="1" customWidth="1"/>
    <col min="18" max="18" width="5.5546875" style="7" bestFit="1" customWidth="1"/>
    <col min="19" max="19" width="4.5546875" style="10" bestFit="1" customWidth="1"/>
    <col min="20" max="23" width="4.5546875" style="6" bestFit="1" customWidth="1"/>
    <col min="24" max="24" width="4.5546875" style="7" bestFit="1" customWidth="1"/>
    <col min="25" max="25" width="4.5546875" style="10" bestFit="1" customWidth="1"/>
    <col min="26" max="29" width="4.5546875" style="6" bestFit="1" customWidth="1"/>
    <col min="30" max="30" width="4.5546875" style="7" bestFit="1" customWidth="1"/>
    <col min="31" max="31" width="4.5546875" style="10" bestFit="1" customWidth="1"/>
    <col min="32" max="35" width="4.5546875" style="6" bestFit="1" customWidth="1"/>
    <col min="36" max="36" width="4.5546875" style="7" bestFit="1" customWidth="1"/>
    <col min="37" max="37" width="8.88671875" style="50"/>
    <col min="38" max="38" width="8.88671875" style="51"/>
  </cols>
  <sheetData>
    <row r="1" spans="1:38" x14ac:dyDescent="0.3">
      <c r="D1" s="43" t="s">
        <v>73</v>
      </c>
      <c r="E1" s="44"/>
      <c r="F1" s="44"/>
      <c r="G1" s="44"/>
      <c r="H1" s="45"/>
      <c r="I1" s="46" t="s">
        <v>74</v>
      </c>
      <c r="J1" s="44"/>
      <c r="K1" s="44"/>
      <c r="L1" s="44"/>
      <c r="M1" s="45"/>
      <c r="N1" s="46" t="s">
        <v>75</v>
      </c>
      <c r="O1" s="44"/>
      <c r="P1" s="44"/>
      <c r="Q1" s="44"/>
      <c r="R1" s="45"/>
      <c r="S1" s="46" t="s">
        <v>76</v>
      </c>
      <c r="T1" s="44"/>
      <c r="U1" s="44"/>
      <c r="V1" s="44"/>
      <c r="W1" s="44"/>
      <c r="X1" s="45"/>
      <c r="Y1" s="47" t="s">
        <v>77</v>
      </c>
      <c r="Z1" s="48"/>
      <c r="AA1" s="48"/>
      <c r="AB1" s="48"/>
      <c r="AC1" s="48"/>
      <c r="AD1" s="49"/>
      <c r="AE1" s="46" t="s">
        <v>78</v>
      </c>
      <c r="AF1" s="44"/>
      <c r="AG1" s="44"/>
      <c r="AH1" s="44"/>
      <c r="AI1" s="44"/>
      <c r="AJ1" s="45"/>
    </row>
    <row r="2" spans="1:38" x14ac:dyDescent="0.3">
      <c r="B2" t="s">
        <v>71</v>
      </c>
      <c r="C2" s="1" t="s">
        <v>72</v>
      </c>
      <c r="D2" s="5">
        <v>1</v>
      </c>
      <c r="E2" s="6">
        <v>2</v>
      </c>
      <c r="F2" s="6">
        <v>3</v>
      </c>
      <c r="G2" s="6" t="s">
        <v>47</v>
      </c>
      <c r="I2" s="10">
        <v>1</v>
      </c>
      <c r="J2" s="6">
        <v>2</v>
      </c>
      <c r="K2" s="6">
        <v>3</v>
      </c>
      <c r="L2" s="6" t="s">
        <v>47</v>
      </c>
      <c r="N2" s="10">
        <v>1</v>
      </c>
      <c r="O2" s="6">
        <v>2</v>
      </c>
      <c r="P2" s="6">
        <v>3</v>
      </c>
      <c r="Q2" s="6" t="s">
        <v>47</v>
      </c>
      <c r="S2" s="10">
        <v>1</v>
      </c>
      <c r="T2" s="6">
        <v>2</v>
      </c>
      <c r="U2" s="6">
        <v>3</v>
      </c>
      <c r="V2" s="6">
        <v>4</v>
      </c>
      <c r="W2" s="6" t="s">
        <v>47</v>
      </c>
      <c r="Y2" s="10">
        <v>1</v>
      </c>
      <c r="Z2" s="6">
        <v>2</v>
      </c>
      <c r="AA2" s="6">
        <v>3</v>
      </c>
      <c r="AB2" s="6">
        <v>4</v>
      </c>
      <c r="AC2" s="6" t="s">
        <v>47</v>
      </c>
      <c r="AE2" s="10">
        <v>1</v>
      </c>
      <c r="AF2" s="6">
        <v>2</v>
      </c>
      <c r="AG2" s="6">
        <v>3</v>
      </c>
      <c r="AH2" s="6">
        <v>4</v>
      </c>
      <c r="AI2" s="6" t="s">
        <v>47</v>
      </c>
      <c r="AL2" s="51" t="s">
        <v>51</v>
      </c>
    </row>
    <row r="3" spans="1:38" x14ac:dyDescent="0.3">
      <c r="A3">
        <v>1</v>
      </c>
      <c r="B3" t="s">
        <v>1</v>
      </c>
      <c r="C3" s="1" t="s">
        <v>42</v>
      </c>
      <c r="D3" s="15">
        <v>1.5277777777777777E-2</v>
      </c>
      <c r="E3" s="18">
        <v>3.6111111111111115E-2</v>
      </c>
      <c r="F3" s="8">
        <v>2.7083333333333334E-2</v>
      </c>
      <c r="G3" s="17">
        <v>2.013888888888889E-2</v>
      </c>
      <c r="H3" s="19">
        <f>SUM(D3:G3)</f>
        <v>9.8611111111111108E-2</v>
      </c>
      <c r="I3" s="23">
        <v>2.5694444444444447E-2</v>
      </c>
      <c r="J3" s="8">
        <v>1.8749999999999999E-2</v>
      </c>
      <c r="K3" s="18">
        <v>1.8055555555555557E-2</v>
      </c>
      <c r="L3" s="8">
        <v>4.3750000000000004E-2</v>
      </c>
      <c r="M3" s="7">
        <f>SUM(I3:L3)</f>
        <v>0.10625000000000001</v>
      </c>
      <c r="N3" s="24">
        <v>2.5694444444444447E-2</v>
      </c>
      <c r="O3" s="17">
        <v>4.3750000000000004E-2</v>
      </c>
      <c r="P3" s="8">
        <v>1.8055555555555557E-2</v>
      </c>
      <c r="Q3" s="8">
        <v>1.0416666666666666E-2</v>
      </c>
      <c r="R3" s="19">
        <f>SUM(N3:Q3)</f>
        <v>9.791666666666668E-2</v>
      </c>
      <c r="S3" s="22">
        <v>1.4583333333333332E-2</v>
      </c>
      <c r="T3" s="18">
        <v>2.013888888888889E-2</v>
      </c>
      <c r="U3" s="18">
        <v>1.3194444444444444E-2</v>
      </c>
      <c r="V3" s="17">
        <v>3.8194444444444441E-2</v>
      </c>
      <c r="W3" s="8">
        <v>2.2222222222222223E-2</v>
      </c>
      <c r="X3" s="20">
        <f>SUM(S3:W3)</f>
        <v>0.10833333333333334</v>
      </c>
      <c r="Y3" s="22">
        <v>2.2916666666666669E-2</v>
      </c>
      <c r="Z3" s="16">
        <v>3.4722222222222224E-2</v>
      </c>
      <c r="AA3" s="17">
        <v>2.0833333333333332E-2</v>
      </c>
      <c r="AB3" s="8">
        <v>1.8055555555555557E-2</v>
      </c>
      <c r="AC3" s="8">
        <v>1.4583333333333332E-2</v>
      </c>
      <c r="AD3" s="21">
        <f>SUM(Y3:AC3)</f>
        <v>0.11111111111111112</v>
      </c>
      <c r="AE3" s="22">
        <v>1.5972222222222224E-2</v>
      </c>
      <c r="AF3" s="8">
        <v>4.9305555555555554E-2</v>
      </c>
      <c r="AG3" s="18">
        <v>2.7083333333333334E-2</v>
      </c>
      <c r="AH3" s="8">
        <v>3.5416666666666666E-2</v>
      </c>
      <c r="AI3" s="8">
        <v>1.1111111111111112E-2</v>
      </c>
      <c r="AJ3" s="7">
        <f>SUM(AE3:AI3)</f>
        <v>0.13888888888888887</v>
      </c>
      <c r="AK3" s="50">
        <f>SUM(AJ3,AD3,X3,R3,M3,H3)</f>
        <v>0.66111111111111109</v>
      </c>
      <c r="AL3" s="51">
        <v>6</v>
      </c>
    </row>
    <row r="4" spans="1:38" x14ac:dyDescent="0.3">
      <c r="A4">
        <v>2</v>
      </c>
      <c r="B4" t="s">
        <v>33</v>
      </c>
      <c r="C4" s="1" t="s">
        <v>46</v>
      </c>
      <c r="D4" s="9">
        <v>1.7361111111111112E-2</v>
      </c>
      <c r="E4" s="8">
        <v>3.888888888888889E-2</v>
      </c>
      <c r="F4" s="8">
        <v>2.9166666666666664E-2</v>
      </c>
      <c r="G4" s="17">
        <v>2.013888888888889E-2</v>
      </c>
      <c r="H4" s="7">
        <f>SUM(D4:G4)</f>
        <v>0.10555555555555556</v>
      </c>
      <c r="I4" s="11">
        <v>3.0555555555555555E-2</v>
      </c>
      <c r="J4" s="8">
        <v>2.013888888888889E-2</v>
      </c>
      <c r="K4" s="8">
        <v>1.9444444444444445E-2</v>
      </c>
      <c r="L4" s="18">
        <v>3.7499999999999999E-2</v>
      </c>
      <c r="M4" s="7">
        <f>SUM(I4:L4)</f>
        <v>0.1076388888888889</v>
      </c>
      <c r="N4" s="11">
        <v>2.7083333333333334E-2</v>
      </c>
      <c r="O4" s="8">
        <v>4.4444444444444446E-2</v>
      </c>
      <c r="P4" s="8">
        <v>1.8055555555555557E-2</v>
      </c>
      <c r="Q4" s="8">
        <v>1.1111111111111112E-2</v>
      </c>
      <c r="R4" s="7">
        <f>SUM(N4:Q4)</f>
        <v>0.10069444444444445</v>
      </c>
      <c r="S4" s="11">
        <v>1.5972222222222224E-2</v>
      </c>
      <c r="T4" s="18">
        <v>2.013888888888889E-2</v>
      </c>
      <c r="U4" s="8">
        <v>1.4583333333333332E-2</v>
      </c>
      <c r="V4" s="8">
        <v>3.888888888888889E-2</v>
      </c>
      <c r="W4" s="16">
        <v>2.0833333333333332E-2</v>
      </c>
      <c r="X4" s="19">
        <f>SUM(S4:W4)</f>
        <v>0.11041666666666666</v>
      </c>
      <c r="Y4" s="23">
        <v>2.361111111111111E-2</v>
      </c>
      <c r="Z4" s="8">
        <v>4.3750000000000004E-2</v>
      </c>
      <c r="AA4" s="8">
        <v>2.1527777777777781E-2</v>
      </c>
      <c r="AB4" s="8">
        <v>2.7083333333333334E-2</v>
      </c>
      <c r="AC4" s="17">
        <v>1.1805555555555555E-2</v>
      </c>
      <c r="AD4" s="7">
        <f>SUM(Y4:AC4)</f>
        <v>0.1277777777777778</v>
      </c>
      <c r="AE4" s="23">
        <v>1.7361111111111112E-2</v>
      </c>
      <c r="AF4" s="18">
        <v>4.0972222222222222E-2</v>
      </c>
      <c r="AG4" s="8">
        <v>3.125E-2</v>
      </c>
      <c r="AH4" s="18">
        <v>3.4027777777777775E-2</v>
      </c>
      <c r="AI4" s="8">
        <v>1.1111111111111112E-2</v>
      </c>
      <c r="AJ4" s="19">
        <f>SUM(AE4:AI4)</f>
        <v>0.13472222222222222</v>
      </c>
      <c r="AK4" s="50">
        <f>SUM(AJ4,AD4,X4,R4,M4,H4)</f>
        <v>0.68680555555555556</v>
      </c>
      <c r="AL4" s="51">
        <v>6</v>
      </c>
    </row>
    <row r="5" spans="1:38" x14ac:dyDescent="0.3">
      <c r="A5">
        <v>3</v>
      </c>
      <c r="B5" t="s">
        <v>38</v>
      </c>
      <c r="C5" s="1" t="s">
        <v>42</v>
      </c>
      <c r="D5" s="9">
        <v>1.6666666666666666E-2</v>
      </c>
      <c r="E5" s="8">
        <v>3.9583333333333331E-2</v>
      </c>
      <c r="F5" s="8">
        <v>2.7777777777777776E-2</v>
      </c>
      <c r="G5" s="17">
        <v>2.013888888888889E-2</v>
      </c>
      <c r="H5" s="7">
        <f>SUM(D5:G5)</f>
        <v>0.10416666666666666</v>
      </c>
      <c r="I5" s="11">
        <v>3.5416666666666666E-2</v>
      </c>
      <c r="J5" s="8">
        <v>2.2222222222222223E-2</v>
      </c>
      <c r="K5" s="8">
        <v>1.8749999999999999E-2</v>
      </c>
      <c r="L5" s="8">
        <v>4.5833333333333337E-2</v>
      </c>
      <c r="M5" s="7">
        <f>SUM(I5:L5)</f>
        <v>0.12222222222222223</v>
      </c>
      <c r="N5" s="11">
        <v>2.7777777777777776E-2</v>
      </c>
      <c r="O5" s="8">
        <v>4.5138888888888888E-2</v>
      </c>
      <c r="P5" s="16">
        <v>1.6666666666666666E-2</v>
      </c>
      <c r="Q5" s="16">
        <v>9.7222222222222224E-3</v>
      </c>
      <c r="R5" s="7">
        <f>SUM(N5:Q5)</f>
        <v>9.9305555555555536E-2</v>
      </c>
      <c r="S5" s="11">
        <v>1.7361111111111112E-2</v>
      </c>
      <c r="T5" s="8">
        <v>2.4305555555555556E-2</v>
      </c>
      <c r="U5" s="8">
        <v>1.5277777777777777E-2</v>
      </c>
      <c r="V5" s="8">
        <v>4.5138888888888888E-2</v>
      </c>
      <c r="W5" s="8">
        <v>2.2222222222222223E-2</v>
      </c>
      <c r="X5" s="7">
        <f>SUM(S5:W5)</f>
        <v>0.12430555555555556</v>
      </c>
      <c r="Y5" s="11">
        <v>2.6388888888888889E-2</v>
      </c>
      <c r="Z5" s="8">
        <v>4.027777777777778E-2</v>
      </c>
      <c r="AA5" s="8">
        <v>2.2222222222222223E-2</v>
      </c>
      <c r="AB5" s="17">
        <v>1.4583333333333332E-2</v>
      </c>
      <c r="AC5" s="8">
        <v>1.4583333333333332E-2</v>
      </c>
      <c r="AD5" s="7">
        <f>SUM(Y5:AC5)</f>
        <v>0.11805555555555557</v>
      </c>
      <c r="AE5" s="11">
        <v>1.8749999999999999E-2</v>
      </c>
      <c r="AF5" s="16">
        <v>3.9583333333333331E-2</v>
      </c>
      <c r="AG5" s="8">
        <v>2.9861111111111113E-2</v>
      </c>
      <c r="AH5" s="18">
        <v>3.4027777777777775E-2</v>
      </c>
      <c r="AI5" s="8">
        <v>1.1111111111111112E-2</v>
      </c>
      <c r="AJ5" s="20">
        <f>SUM(AE5:AI5)</f>
        <v>0.13333333333333333</v>
      </c>
      <c r="AK5" s="50">
        <f>SUM(AJ5,AD5,X5,R5,M5,H5)</f>
        <v>0.70138888888888884</v>
      </c>
      <c r="AL5" s="51">
        <v>6</v>
      </c>
    </row>
    <row r="6" spans="1:38" x14ac:dyDescent="0.3">
      <c r="A6">
        <v>4</v>
      </c>
      <c r="B6" t="s">
        <v>13</v>
      </c>
      <c r="C6" s="1" t="s">
        <v>43</v>
      </c>
      <c r="D6" s="13">
        <v>1.4583333333333332E-2</v>
      </c>
      <c r="E6" s="8">
        <v>3.888888888888889E-2</v>
      </c>
      <c r="F6" s="8">
        <v>4.0972222222222222E-2</v>
      </c>
      <c r="G6" s="8">
        <v>2.1527777777777781E-2</v>
      </c>
      <c r="H6" s="7">
        <f>SUM(D6:G6)</f>
        <v>0.11597222222222223</v>
      </c>
      <c r="I6" s="11">
        <v>2.7083333333333334E-2</v>
      </c>
      <c r="J6" s="8">
        <v>2.2222222222222223E-2</v>
      </c>
      <c r="K6" s="8">
        <v>1.9444444444444445E-2</v>
      </c>
      <c r="L6" s="8">
        <v>4.5138888888888888E-2</v>
      </c>
      <c r="M6" s="7">
        <f>SUM(I6:L6)</f>
        <v>0.1138888888888889</v>
      </c>
      <c r="N6" s="24">
        <v>2.5694444444444447E-2</v>
      </c>
      <c r="O6" s="8">
        <v>4.4444444444444446E-2</v>
      </c>
      <c r="P6" s="8">
        <v>1.8055555555555557E-2</v>
      </c>
      <c r="Q6" s="8">
        <v>1.0416666666666666E-2</v>
      </c>
      <c r="R6" s="7">
        <f>SUM(N6:Q6)</f>
        <v>9.8611111111111122E-2</v>
      </c>
      <c r="S6" s="11">
        <v>1.5972222222222224E-2</v>
      </c>
      <c r="T6" s="16">
        <v>1.9444444444444445E-2</v>
      </c>
      <c r="U6" s="8">
        <v>1.5972222222222224E-2</v>
      </c>
      <c r="V6" s="8">
        <v>4.3055555555555562E-2</v>
      </c>
      <c r="W6" s="8">
        <v>2.2916666666666669E-2</v>
      </c>
      <c r="X6" s="7">
        <f>SUM(S6:W6)</f>
        <v>0.11736111111111111</v>
      </c>
      <c r="Y6" s="11">
        <v>2.5694444444444447E-2</v>
      </c>
      <c r="Z6" s="8">
        <v>4.4444444444444446E-2</v>
      </c>
      <c r="AA6" s="8">
        <v>2.1527777777777781E-2</v>
      </c>
      <c r="AB6" s="8">
        <v>1.7361111111111112E-2</v>
      </c>
      <c r="AC6" s="17">
        <v>1.1805555555555555E-2</v>
      </c>
      <c r="AD6" s="7">
        <f>SUM(Y6:AC6)</f>
        <v>0.12083333333333333</v>
      </c>
      <c r="AE6" s="11">
        <v>2.013888888888889E-2</v>
      </c>
      <c r="AF6" s="8">
        <v>4.7222222222222221E-2</v>
      </c>
      <c r="AG6" s="8">
        <v>3.0555555555555555E-2</v>
      </c>
      <c r="AH6" s="8">
        <v>3.8194444444444441E-2</v>
      </c>
      <c r="AI6" s="8">
        <v>1.1805555555555555E-2</v>
      </c>
      <c r="AJ6" s="7">
        <f>SUM(AE6:AI6)</f>
        <v>0.14791666666666664</v>
      </c>
      <c r="AK6" s="50">
        <f>SUM(AJ6,AD6,X6,R6,M6,H6)</f>
        <v>0.71458333333333335</v>
      </c>
      <c r="AL6" s="51">
        <v>6</v>
      </c>
    </row>
    <row r="7" spans="1:38" x14ac:dyDescent="0.3">
      <c r="A7">
        <v>5</v>
      </c>
      <c r="B7" t="s">
        <v>2</v>
      </c>
      <c r="C7" s="1" t="s">
        <v>43</v>
      </c>
      <c r="D7" s="9">
        <v>1.7361111111111112E-2</v>
      </c>
      <c r="E7" s="8">
        <v>4.027777777777778E-2</v>
      </c>
      <c r="F7" s="8">
        <v>2.9166666666666664E-2</v>
      </c>
      <c r="G7" s="8">
        <v>2.1527777777777781E-2</v>
      </c>
      <c r="H7" s="7">
        <f>SUM(D7:G7)</f>
        <v>0.10833333333333334</v>
      </c>
      <c r="I7" s="11">
        <v>3.4722222222222224E-2</v>
      </c>
      <c r="J7" s="16">
        <v>1.5972222222222224E-2</v>
      </c>
      <c r="K7" s="18">
        <v>1.8055555555555557E-2</v>
      </c>
      <c r="L7" s="8">
        <v>4.027777777777778E-2</v>
      </c>
      <c r="M7" s="7">
        <f>SUM(I7:L7)</f>
        <v>0.10902777777777778</v>
      </c>
      <c r="N7" s="11">
        <v>3.4722222222222224E-2</v>
      </c>
      <c r="O7" s="8">
        <v>4.8611111111111112E-2</v>
      </c>
      <c r="P7" s="8">
        <v>1.9444444444444445E-2</v>
      </c>
      <c r="Q7" s="8">
        <v>1.1111111111111112E-2</v>
      </c>
      <c r="R7" s="7">
        <f>SUM(N7:Q7)</f>
        <v>0.1138888888888889</v>
      </c>
      <c r="S7" s="22">
        <v>1.4583333333333332E-2</v>
      </c>
      <c r="T7" s="8">
        <v>2.013888888888889E-2</v>
      </c>
      <c r="U7" s="8">
        <v>1.5277777777777777E-2</v>
      </c>
      <c r="V7" s="17">
        <v>3.8194444444444441E-2</v>
      </c>
      <c r="W7" s="8">
        <v>2.2916666666666669E-2</v>
      </c>
      <c r="X7" s="7">
        <f>SUM(S7:W7)</f>
        <v>0.1111111111111111</v>
      </c>
      <c r="Y7" s="11">
        <v>2.5694444444444447E-2</v>
      </c>
      <c r="Z7" s="17">
        <v>3.9583333333333331E-2</v>
      </c>
      <c r="AA7" s="8">
        <v>2.7777777777777776E-2</v>
      </c>
      <c r="AB7" s="8">
        <v>2.6388888888888889E-2</v>
      </c>
      <c r="AC7" s="17">
        <v>1.1805555555555555E-2</v>
      </c>
      <c r="AD7" s="7">
        <f>SUM(Y7:AC7)</f>
        <v>0.13125000000000001</v>
      </c>
      <c r="AE7" s="11">
        <v>2.361111111111111E-2</v>
      </c>
      <c r="AF7" s="8">
        <v>4.4444444444444446E-2</v>
      </c>
      <c r="AG7" s="8">
        <v>2.9166666666666664E-2</v>
      </c>
      <c r="AH7" s="16">
        <v>3.3333333333333333E-2</v>
      </c>
      <c r="AI7" s="8">
        <v>1.3194444444444444E-2</v>
      </c>
      <c r="AJ7" s="7">
        <f>SUM(AE7:AI7)</f>
        <v>0.14375000000000002</v>
      </c>
      <c r="AK7" s="50">
        <f>SUM(AJ7,AD7,X7,R7,M7,H7)</f>
        <v>0.71736111111111112</v>
      </c>
      <c r="AL7" s="51">
        <v>6</v>
      </c>
    </row>
    <row r="8" spans="1:38" x14ac:dyDescent="0.3">
      <c r="A8">
        <v>6</v>
      </c>
      <c r="B8" t="s">
        <v>0</v>
      </c>
      <c r="C8" s="1" t="s">
        <v>41</v>
      </c>
      <c r="D8" s="9">
        <v>1.5972222222222224E-2</v>
      </c>
      <c r="E8" s="8">
        <v>3.8194444444444441E-2</v>
      </c>
      <c r="F8" s="8">
        <v>2.9166666666666664E-2</v>
      </c>
      <c r="G8" s="8">
        <v>2.0833333333333332E-2</v>
      </c>
      <c r="H8" s="7">
        <f>SUM(D8:G8)</f>
        <v>0.10416666666666666</v>
      </c>
      <c r="I8" s="11">
        <v>3.4027777777777775E-2</v>
      </c>
      <c r="J8" s="8">
        <v>1.8749999999999999E-2</v>
      </c>
      <c r="K8" s="8">
        <v>2.013888888888889E-2</v>
      </c>
      <c r="L8" s="8">
        <v>4.2361111111111106E-2</v>
      </c>
      <c r="M8" s="7">
        <f>SUM(I8:L8)</f>
        <v>0.11527777777777776</v>
      </c>
      <c r="N8" s="11">
        <v>2.8472222222222222E-2</v>
      </c>
      <c r="O8" s="8">
        <v>5.2083333333333336E-2</v>
      </c>
      <c r="P8" s="8">
        <v>2.4305555555555556E-2</v>
      </c>
      <c r="Q8" s="8">
        <v>1.2499999999999999E-2</v>
      </c>
      <c r="R8" s="7">
        <f>SUM(N8:Q8)</f>
        <v>0.11736111111111111</v>
      </c>
      <c r="S8" s="11">
        <v>1.8749999999999999E-2</v>
      </c>
      <c r="T8" s="8">
        <v>2.361111111111111E-2</v>
      </c>
      <c r="U8" s="8">
        <v>1.4583333333333332E-2</v>
      </c>
      <c r="V8" s="8">
        <v>4.2361111111111106E-2</v>
      </c>
      <c r="W8" s="8">
        <v>2.4999999999999998E-2</v>
      </c>
      <c r="X8" s="7">
        <f>SUM(S8:W8)</f>
        <v>0.12430555555555554</v>
      </c>
      <c r="Y8" s="11">
        <v>2.5694444444444447E-2</v>
      </c>
      <c r="Z8" s="8">
        <v>4.027777777777778E-2</v>
      </c>
      <c r="AA8" s="8">
        <v>3.1944444444444449E-2</v>
      </c>
      <c r="AB8" s="8">
        <v>1.6666666666666666E-2</v>
      </c>
      <c r="AC8" s="8">
        <v>1.2499999999999999E-2</v>
      </c>
      <c r="AD8" s="7">
        <f>SUM(Y8:AC8)</f>
        <v>0.12708333333333335</v>
      </c>
      <c r="AE8" s="11">
        <v>2.2916666666666669E-2</v>
      </c>
      <c r="AF8" s="8">
        <v>4.3750000000000004E-2</v>
      </c>
      <c r="AG8" s="8">
        <v>2.9861111111111113E-2</v>
      </c>
      <c r="AH8" s="8">
        <v>3.4722222222222224E-2</v>
      </c>
      <c r="AI8" s="8">
        <v>1.1111111111111112E-2</v>
      </c>
      <c r="AJ8" s="7">
        <f>SUM(AE8:AI8)</f>
        <v>0.14236111111111113</v>
      </c>
      <c r="AK8" s="50">
        <f>SUM(AJ8,AD8,X8,R8,M8,H8)</f>
        <v>0.73055555555555551</v>
      </c>
      <c r="AL8" s="51">
        <v>6</v>
      </c>
    </row>
    <row r="9" spans="1:38" x14ac:dyDescent="0.3">
      <c r="A9">
        <v>7</v>
      </c>
      <c r="B9" t="s">
        <v>39</v>
      </c>
      <c r="C9" s="1" t="s">
        <v>46</v>
      </c>
      <c r="D9" s="9">
        <v>1.6666666666666666E-2</v>
      </c>
      <c r="E9" s="8">
        <v>3.9583333333333331E-2</v>
      </c>
      <c r="F9" s="8">
        <v>2.7083333333333334E-2</v>
      </c>
      <c r="G9" s="8">
        <v>2.2222222222222223E-2</v>
      </c>
      <c r="H9" s="7">
        <f>SUM(D9:G9)</f>
        <v>0.10555555555555556</v>
      </c>
      <c r="I9" s="11">
        <v>2.7777777777777776E-2</v>
      </c>
      <c r="J9" s="8">
        <v>2.1527777777777781E-2</v>
      </c>
      <c r="K9" s="8">
        <v>2.013888888888889E-2</v>
      </c>
      <c r="L9" s="8">
        <v>4.4444444444444446E-2</v>
      </c>
      <c r="M9" s="7">
        <f>SUM(I9:L9)</f>
        <v>0.1138888888888889</v>
      </c>
      <c r="N9" s="11">
        <v>4.1666666666666664E-2</v>
      </c>
      <c r="O9" s="8">
        <v>4.7222222222222221E-2</v>
      </c>
      <c r="P9" s="8">
        <v>1.9444444444444445E-2</v>
      </c>
      <c r="Q9" s="8">
        <v>1.1111111111111112E-2</v>
      </c>
      <c r="R9" s="7">
        <f>SUM(N9:Q9)</f>
        <v>0.11944444444444444</v>
      </c>
      <c r="S9" s="11">
        <v>1.5972222222222224E-2</v>
      </c>
      <c r="T9" s="8">
        <v>2.2916666666666669E-2</v>
      </c>
      <c r="U9" s="16">
        <v>1.2499999999999999E-2</v>
      </c>
      <c r="V9" s="16">
        <v>3.5416666666666666E-2</v>
      </c>
      <c r="W9" s="18">
        <v>2.1527777777777781E-2</v>
      </c>
      <c r="X9" s="20">
        <f>SUM(S9:W9)</f>
        <v>0.10833333333333334</v>
      </c>
      <c r="Y9" s="11">
        <v>3.0555555555555555E-2</v>
      </c>
      <c r="Z9" s="8">
        <v>4.7222222222222221E-2</v>
      </c>
      <c r="AA9" s="8">
        <v>3.4722222222222224E-2</v>
      </c>
      <c r="AB9" s="8">
        <v>1.5277777777777777E-2</v>
      </c>
      <c r="AC9" s="8">
        <v>1.3194444444444444E-2</v>
      </c>
      <c r="AD9" s="7">
        <f>SUM(Y9:AC9)</f>
        <v>0.14097222222222222</v>
      </c>
      <c r="AE9" s="11">
        <v>1.8749999999999999E-2</v>
      </c>
      <c r="AF9" s="8">
        <v>4.8611111111111112E-2</v>
      </c>
      <c r="AG9" s="8">
        <v>3.0555555555555555E-2</v>
      </c>
      <c r="AH9" s="8">
        <v>3.4722222222222224E-2</v>
      </c>
      <c r="AI9" s="8">
        <v>1.1111111111111112E-2</v>
      </c>
      <c r="AJ9" s="7">
        <f>SUM(AE9:AI9)</f>
        <v>0.14374999999999999</v>
      </c>
      <c r="AK9" s="50">
        <f>SUM(AJ9,AD9,X9,R9,M9,H9)</f>
        <v>0.7319444444444444</v>
      </c>
      <c r="AL9" s="51">
        <v>6</v>
      </c>
    </row>
    <row r="10" spans="1:38" x14ac:dyDescent="0.3">
      <c r="A10">
        <v>8</v>
      </c>
      <c r="B10" t="s">
        <v>17</v>
      </c>
      <c r="C10" s="1" t="s">
        <v>42</v>
      </c>
      <c r="D10" s="9">
        <v>1.8055555555555557E-2</v>
      </c>
      <c r="E10" s="8">
        <v>3.7499999999999999E-2</v>
      </c>
      <c r="F10" s="8">
        <v>2.7777777777777776E-2</v>
      </c>
      <c r="G10" s="16">
        <v>1.9444444444444445E-2</v>
      </c>
      <c r="H10" s="7">
        <f>SUM(D10:G10)</f>
        <v>0.10277777777777777</v>
      </c>
      <c r="I10" s="11">
        <v>2.8472222222222222E-2</v>
      </c>
      <c r="J10" s="17">
        <v>1.7361111111111112E-2</v>
      </c>
      <c r="K10" s="18">
        <v>1.8055555555555557E-2</v>
      </c>
      <c r="L10" s="8">
        <v>3.9583333333333331E-2</v>
      </c>
      <c r="M10" s="7">
        <f>SUM(I10:L10)</f>
        <v>0.10347222222222223</v>
      </c>
      <c r="N10" s="23">
        <v>2.4305555555555556E-2</v>
      </c>
      <c r="O10" s="8">
        <v>4.4444444444444446E-2</v>
      </c>
      <c r="P10" s="8">
        <v>1.8055555555555557E-2</v>
      </c>
      <c r="Q10" s="8">
        <v>1.1111111111111112E-2</v>
      </c>
      <c r="R10" s="19">
        <f>SUM(N10:Q10)</f>
        <v>9.791666666666668E-2</v>
      </c>
      <c r="S10" s="11">
        <v>6.7361111111111108E-2</v>
      </c>
      <c r="T10" s="18">
        <v>2.013888888888889E-2</v>
      </c>
      <c r="U10" s="8">
        <v>1.3888888888888888E-2</v>
      </c>
      <c r="V10" s="8">
        <v>5.486111111111111E-2</v>
      </c>
      <c r="W10" s="8">
        <v>2.361111111111111E-2</v>
      </c>
      <c r="X10" s="7">
        <f>SUM(S10:W10)</f>
        <v>0.17986111111111111</v>
      </c>
      <c r="Y10" s="23">
        <v>2.361111111111111E-2</v>
      </c>
      <c r="Z10" s="8">
        <v>4.5833333333333337E-2</v>
      </c>
      <c r="AA10" s="8">
        <v>2.2916666666666669E-2</v>
      </c>
      <c r="AB10" s="8">
        <v>1.8055555555555557E-2</v>
      </c>
      <c r="AC10" s="8">
        <v>1.2499999999999999E-2</v>
      </c>
      <c r="AD10" s="7">
        <f>SUM(Y10:AC10)</f>
        <v>0.12291666666666667</v>
      </c>
      <c r="AE10" s="11">
        <v>1.8749999999999999E-2</v>
      </c>
      <c r="AF10" s="8">
        <v>4.2361111111111106E-2</v>
      </c>
      <c r="AG10" s="17">
        <v>2.7777777777777776E-2</v>
      </c>
      <c r="AH10" s="8">
        <v>3.888888888888889E-2</v>
      </c>
      <c r="AI10" s="8">
        <v>1.1111111111111112E-2</v>
      </c>
      <c r="AJ10" s="7">
        <f>SUM(AE10:AI10)</f>
        <v>0.13888888888888887</v>
      </c>
      <c r="AK10" s="50">
        <f>SUM(AJ10,AD10,X10,R10,M10,H10)</f>
        <v>0.74583333333333324</v>
      </c>
      <c r="AL10" s="51">
        <v>6</v>
      </c>
    </row>
    <row r="11" spans="1:38" x14ac:dyDescent="0.3">
      <c r="A11">
        <v>9</v>
      </c>
      <c r="B11" t="s">
        <v>22</v>
      </c>
      <c r="C11" s="1" t="s">
        <v>44</v>
      </c>
      <c r="D11" s="9">
        <v>1.6666666666666666E-2</v>
      </c>
      <c r="E11" s="8">
        <v>5.0694444444444452E-2</v>
      </c>
      <c r="F11" s="8">
        <v>2.9166666666666664E-2</v>
      </c>
      <c r="G11" s="8">
        <v>2.0833333333333332E-2</v>
      </c>
      <c r="H11" s="7">
        <f>SUM(D11:G11)</f>
        <v>0.11736111111111111</v>
      </c>
      <c r="I11" s="11">
        <v>3.5416666666666666E-2</v>
      </c>
      <c r="J11" s="8">
        <v>1.8749999999999999E-2</v>
      </c>
      <c r="K11" s="8">
        <v>2.013888888888889E-2</v>
      </c>
      <c r="L11" s="8">
        <v>4.027777777777778E-2</v>
      </c>
      <c r="M11" s="7">
        <f>SUM(I11:L11)</f>
        <v>0.11458333333333334</v>
      </c>
      <c r="N11" s="11">
        <v>5.5555555555555552E-2</v>
      </c>
      <c r="O11" s="8">
        <v>5.9027777777777783E-2</v>
      </c>
      <c r="P11" s="8">
        <v>2.1527777777777781E-2</v>
      </c>
      <c r="Q11" s="8">
        <v>1.2499999999999999E-2</v>
      </c>
      <c r="R11" s="7">
        <f>SUM(N11:Q11)</f>
        <v>0.14861111111111114</v>
      </c>
      <c r="S11" s="11">
        <v>2.013888888888889E-2</v>
      </c>
      <c r="T11" s="8">
        <v>2.2916666666666669E-2</v>
      </c>
      <c r="U11" s="8">
        <v>1.5972222222222224E-2</v>
      </c>
      <c r="V11" s="8">
        <v>4.2361111111111106E-2</v>
      </c>
      <c r="W11" s="8">
        <v>2.361111111111111E-2</v>
      </c>
      <c r="X11" s="7">
        <f>SUM(S11:W11)</f>
        <v>0.125</v>
      </c>
      <c r="Y11" s="11">
        <v>2.6388888888888889E-2</v>
      </c>
      <c r="Z11" s="17">
        <v>3.9583333333333331E-2</v>
      </c>
      <c r="AA11" s="8">
        <v>2.7083333333333334E-2</v>
      </c>
      <c r="AB11" s="8">
        <v>1.7361111111111112E-2</v>
      </c>
      <c r="AC11" s="8">
        <v>1.3194444444444444E-2</v>
      </c>
      <c r="AD11" s="7">
        <f>SUM(Y11:AC11)</f>
        <v>0.1236111111111111</v>
      </c>
      <c r="AE11" s="11">
        <v>1.8749999999999999E-2</v>
      </c>
      <c r="AF11" s="8">
        <v>4.7916666666666663E-2</v>
      </c>
      <c r="AG11" s="8">
        <v>3.0555555555555555E-2</v>
      </c>
      <c r="AH11" s="8">
        <v>3.888888888888889E-2</v>
      </c>
      <c r="AI11" s="8">
        <v>1.1805555555555555E-2</v>
      </c>
      <c r="AJ11" s="7">
        <f>SUM(AE11:AI11)</f>
        <v>0.1479166666666667</v>
      </c>
      <c r="AK11" s="50">
        <f>SUM(AJ11,AD11,X11,R11,M11,H11)</f>
        <v>0.77708333333333346</v>
      </c>
      <c r="AL11" s="51">
        <v>6</v>
      </c>
    </row>
    <row r="12" spans="1:38" x14ac:dyDescent="0.3">
      <c r="A12">
        <v>10</v>
      </c>
      <c r="B12" t="s">
        <v>8</v>
      </c>
      <c r="C12" s="1" t="s">
        <v>45</v>
      </c>
      <c r="D12" s="9">
        <v>1.7361111111111112E-2</v>
      </c>
      <c r="E12" s="8">
        <v>4.027777777777778E-2</v>
      </c>
      <c r="F12" s="8">
        <v>2.8472222222222222E-2</v>
      </c>
      <c r="G12" s="8">
        <v>2.2222222222222223E-2</v>
      </c>
      <c r="H12" s="7">
        <f>SUM(D12:G12)</f>
        <v>0.10833333333333334</v>
      </c>
      <c r="I12" s="11">
        <v>3.1944444444444449E-2</v>
      </c>
      <c r="J12" s="8">
        <v>2.0833333333333332E-2</v>
      </c>
      <c r="K12" s="8">
        <v>1.8749999999999999E-2</v>
      </c>
      <c r="L12" s="8">
        <v>4.2361111111111106E-2</v>
      </c>
      <c r="M12" s="7">
        <f>SUM(I12:L12)</f>
        <v>0.1138888888888889</v>
      </c>
      <c r="N12" s="11">
        <v>3.125E-2</v>
      </c>
      <c r="O12" s="8">
        <v>5.5555555555555552E-2</v>
      </c>
      <c r="P12" s="8">
        <v>2.0833333333333332E-2</v>
      </c>
      <c r="Q12" s="8">
        <v>1.2499999999999999E-2</v>
      </c>
      <c r="R12" s="7">
        <f>SUM(N12:Q12)</f>
        <v>0.12013888888888888</v>
      </c>
      <c r="S12" s="11">
        <v>2.013888888888889E-2</v>
      </c>
      <c r="T12" s="8">
        <v>3.1944444444444449E-2</v>
      </c>
      <c r="U12" s="8">
        <v>1.7361111111111112E-2</v>
      </c>
      <c r="V12" s="8">
        <v>5.2083333333333336E-2</v>
      </c>
      <c r="W12" s="8">
        <v>2.4999999999999998E-2</v>
      </c>
      <c r="X12" s="7">
        <f>SUM(S12:W12)</f>
        <v>0.14652777777777778</v>
      </c>
      <c r="Y12" s="11">
        <v>2.7083333333333334E-2</v>
      </c>
      <c r="Z12" s="8">
        <v>4.5138888888888888E-2</v>
      </c>
      <c r="AA12" s="8">
        <v>2.9166666666666664E-2</v>
      </c>
      <c r="AB12" s="8">
        <v>1.9444444444444445E-2</v>
      </c>
      <c r="AC12" s="8">
        <v>1.3888888888888888E-2</v>
      </c>
      <c r="AD12" s="7">
        <f>SUM(Y12:AC12)</f>
        <v>0.13472222222222222</v>
      </c>
      <c r="AE12" s="11">
        <v>2.2222222222222223E-2</v>
      </c>
      <c r="AF12" s="8">
        <v>5.486111111111111E-2</v>
      </c>
      <c r="AG12" s="8">
        <v>3.1944444444444449E-2</v>
      </c>
      <c r="AH12" s="8">
        <v>3.6111111111111115E-2</v>
      </c>
      <c r="AI12" s="8">
        <v>1.3194444444444444E-2</v>
      </c>
      <c r="AJ12" s="7">
        <f>SUM(AE12:AI12)</f>
        <v>0.15833333333333335</v>
      </c>
      <c r="AK12" s="50">
        <f>SUM(AJ12,AD12,X12,R12,M12,H12)</f>
        <v>0.78194444444444455</v>
      </c>
      <c r="AL12" s="51">
        <v>6</v>
      </c>
    </row>
    <row r="13" spans="1:38" x14ac:dyDescent="0.3">
      <c r="A13">
        <v>11</v>
      </c>
      <c r="B13" t="s">
        <v>10</v>
      </c>
      <c r="C13" s="1" t="s">
        <v>45</v>
      </c>
      <c r="D13" s="9">
        <v>2.013888888888889E-2</v>
      </c>
      <c r="E13" s="8">
        <v>4.027777777777778E-2</v>
      </c>
      <c r="F13" s="8">
        <v>2.8472222222222222E-2</v>
      </c>
      <c r="G13" s="8">
        <v>2.1527777777777781E-2</v>
      </c>
      <c r="H13" s="7">
        <f>SUM(D13:G13)</f>
        <v>0.11041666666666668</v>
      </c>
      <c r="I13" s="11">
        <v>3.125E-2</v>
      </c>
      <c r="J13" s="8">
        <v>1.8749999999999999E-2</v>
      </c>
      <c r="K13" s="8">
        <v>2.013888888888889E-2</v>
      </c>
      <c r="L13" s="8">
        <v>5.0694444444444452E-2</v>
      </c>
      <c r="M13" s="7">
        <f>SUM(I13:L13)</f>
        <v>0.12083333333333335</v>
      </c>
      <c r="N13" s="11">
        <v>3.888888888888889E-2</v>
      </c>
      <c r="O13" s="8">
        <v>4.9305555555555554E-2</v>
      </c>
      <c r="P13" s="8">
        <v>1.8749999999999999E-2</v>
      </c>
      <c r="Q13" s="8">
        <v>1.1805555555555555E-2</v>
      </c>
      <c r="R13" s="7">
        <f>SUM(N13:Q13)</f>
        <v>0.11874999999999999</v>
      </c>
      <c r="S13" s="11">
        <v>2.7777777777777776E-2</v>
      </c>
      <c r="T13" s="8">
        <v>2.2222222222222223E-2</v>
      </c>
      <c r="U13" s="8">
        <v>1.5277777777777777E-2</v>
      </c>
      <c r="V13" s="8">
        <v>4.7916666666666663E-2</v>
      </c>
      <c r="W13" s="8">
        <v>2.5694444444444447E-2</v>
      </c>
      <c r="X13" s="7">
        <f>SUM(S13:W13)</f>
        <v>0.1388888888888889</v>
      </c>
      <c r="Y13" s="11">
        <v>2.5694444444444447E-2</v>
      </c>
      <c r="Z13" s="8">
        <v>4.3750000000000004E-2</v>
      </c>
      <c r="AA13" s="8">
        <v>3.1944444444444449E-2</v>
      </c>
      <c r="AB13" s="8">
        <v>1.5972222222222224E-2</v>
      </c>
      <c r="AC13" s="17">
        <v>1.1805555555555555E-2</v>
      </c>
      <c r="AD13" s="7">
        <f>SUM(Y13:AC13)</f>
        <v>0.12916666666666665</v>
      </c>
      <c r="AE13" s="11">
        <v>2.4999999999999998E-2</v>
      </c>
      <c r="AF13" s="8">
        <v>5.486111111111111E-2</v>
      </c>
      <c r="AG13" s="8">
        <v>2.8472222222222222E-2</v>
      </c>
      <c r="AH13" s="8">
        <v>5.4166666666666669E-2</v>
      </c>
      <c r="AI13" s="8">
        <v>1.5972222222222224E-2</v>
      </c>
      <c r="AJ13" s="7">
        <f>SUM(AE13:AI13)</f>
        <v>0.1784722222222222</v>
      </c>
      <c r="AK13" s="50">
        <f>SUM(AJ13,AD13,X13,R13,M13,H13)</f>
        <v>0.79652777777777783</v>
      </c>
      <c r="AL13" s="51">
        <v>6</v>
      </c>
    </row>
    <row r="14" spans="1:38" x14ac:dyDescent="0.3">
      <c r="A14">
        <v>12</v>
      </c>
      <c r="B14" t="s">
        <v>25</v>
      </c>
      <c r="C14" s="1" t="s">
        <v>43</v>
      </c>
      <c r="D14" s="9">
        <v>1.6666666666666666E-2</v>
      </c>
      <c r="E14" s="8">
        <v>4.7222222222222221E-2</v>
      </c>
      <c r="F14" s="8">
        <v>3.3333333333333333E-2</v>
      </c>
      <c r="G14" s="8">
        <v>2.2916666666666669E-2</v>
      </c>
      <c r="H14" s="7">
        <f>SUM(D14:G14)</f>
        <v>0.12013888888888888</v>
      </c>
      <c r="I14" s="11">
        <v>3.0555555555555555E-2</v>
      </c>
      <c r="J14" s="8">
        <v>2.0833333333333332E-2</v>
      </c>
      <c r="K14" s="8">
        <v>2.0833333333333332E-2</v>
      </c>
      <c r="L14" s="8">
        <v>4.4444444444444446E-2</v>
      </c>
      <c r="M14" s="7">
        <f>SUM(I14:L14)</f>
        <v>0.11666666666666667</v>
      </c>
      <c r="N14" s="11">
        <v>2.9166666666666664E-2</v>
      </c>
      <c r="O14" s="8">
        <v>5.4166666666666669E-2</v>
      </c>
      <c r="P14" s="8">
        <v>1.8749999999999999E-2</v>
      </c>
      <c r="Q14" s="8">
        <v>1.1805555555555555E-2</v>
      </c>
      <c r="R14" s="7">
        <f>SUM(N14:Q14)</f>
        <v>0.11388888888888889</v>
      </c>
      <c r="S14" s="11">
        <v>1.8749999999999999E-2</v>
      </c>
      <c r="T14" s="8">
        <v>3.1944444444444449E-2</v>
      </c>
      <c r="U14" s="8">
        <v>1.7361111111111112E-2</v>
      </c>
      <c r="V14" s="8">
        <v>4.7222222222222221E-2</v>
      </c>
      <c r="W14" s="8">
        <v>2.8472222222222222E-2</v>
      </c>
      <c r="X14" s="7">
        <f>SUM(S14:W14)</f>
        <v>0.14375000000000002</v>
      </c>
      <c r="Y14" s="11">
        <v>3.1944444444444449E-2</v>
      </c>
      <c r="Z14" s="8">
        <v>4.7222222222222221E-2</v>
      </c>
      <c r="AA14" s="8">
        <v>3.6111111111111115E-2</v>
      </c>
      <c r="AB14" s="8">
        <v>1.7361111111111112E-2</v>
      </c>
      <c r="AC14" s="8">
        <v>1.2499999999999999E-2</v>
      </c>
      <c r="AD14" s="7">
        <f>SUM(Y14:AC14)</f>
        <v>0.1451388888888889</v>
      </c>
      <c r="AE14" s="11">
        <v>2.1527777777777781E-2</v>
      </c>
      <c r="AF14" s="8">
        <v>5.5555555555555552E-2</v>
      </c>
      <c r="AG14" s="8">
        <v>3.2638888888888891E-2</v>
      </c>
      <c r="AH14" s="8">
        <v>4.1666666666666664E-2</v>
      </c>
      <c r="AI14" s="8">
        <v>1.1805555555555555E-2</v>
      </c>
      <c r="AJ14" s="7">
        <f>SUM(AE14:AI14)</f>
        <v>0.16319444444444442</v>
      </c>
      <c r="AK14" s="50">
        <f>SUM(AJ14,AD14,X14,R14,M14,H14)</f>
        <v>0.80277777777777792</v>
      </c>
      <c r="AL14" s="51">
        <v>6</v>
      </c>
    </row>
    <row r="15" spans="1:38" x14ac:dyDescent="0.3">
      <c r="A15">
        <v>13</v>
      </c>
      <c r="B15" t="s">
        <v>15</v>
      </c>
      <c r="C15" s="1" t="s">
        <v>46</v>
      </c>
      <c r="D15" s="9">
        <v>1.9444444444444445E-2</v>
      </c>
      <c r="E15" s="8">
        <v>4.4444444444444446E-2</v>
      </c>
      <c r="F15" s="8">
        <v>3.125E-2</v>
      </c>
      <c r="G15" s="8">
        <v>2.4305555555555556E-2</v>
      </c>
      <c r="H15" s="7">
        <f>SUM(D15:G15)</f>
        <v>0.11944444444444444</v>
      </c>
      <c r="I15" s="11">
        <v>4.5138888888888888E-2</v>
      </c>
      <c r="J15" s="8">
        <v>2.7083333333333334E-2</v>
      </c>
      <c r="K15" s="8">
        <v>2.2222222222222223E-2</v>
      </c>
      <c r="L15" s="8">
        <v>4.8611111111111112E-2</v>
      </c>
      <c r="M15" s="7">
        <f>SUM(I15:L15)</f>
        <v>0.14305555555555555</v>
      </c>
      <c r="N15" s="11">
        <v>3.4722222222222224E-2</v>
      </c>
      <c r="O15" s="8">
        <v>5.2777777777777778E-2</v>
      </c>
      <c r="P15" s="8">
        <v>2.2222222222222223E-2</v>
      </c>
      <c r="Q15" s="8">
        <v>1.0416666666666666E-2</v>
      </c>
      <c r="R15" s="7">
        <f>SUM(N15:Q15)</f>
        <v>0.12013888888888889</v>
      </c>
      <c r="S15" s="11">
        <v>2.2222222222222223E-2</v>
      </c>
      <c r="T15" s="8">
        <v>2.8472222222222222E-2</v>
      </c>
      <c r="U15" s="8">
        <v>1.6666666666666666E-2</v>
      </c>
      <c r="V15" s="8">
        <v>4.6527777777777779E-2</v>
      </c>
      <c r="W15" s="8">
        <v>2.9166666666666664E-2</v>
      </c>
      <c r="X15" s="7">
        <f>SUM(S15:W15)</f>
        <v>0.14305555555555555</v>
      </c>
      <c r="Y15" s="11">
        <v>2.8472222222222222E-2</v>
      </c>
      <c r="Z15" s="8">
        <v>4.3055555555555562E-2</v>
      </c>
      <c r="AA15" s="8">
        <v>3.6805555555555557E-2</v>
      </c>
      <c r="AB15" s="8">
        <v>1.8055555555555557E-2</v>
      </c>
      <c r="AC15" s="8">
        <v>1.6666666666666666E-2</v>
      </c>
      <c r="AD15" s="7">
        <f>SUM(Y15:AC15)</f>
        <v>0.14305555555555555</v>
      </c>
      <c r="AE15" s="11">
        <v>2.2222222222222223E-2</v>
      </c>
      <c r="AF15" s="8">
        <v>4.8611111111111112E-2</v>
      </c>
      <c r="AG15" s="8">
        <v>3.4027777777777775E-2</v>
      </c>
      <c r="AH15" s="8">
        <v>3.7499999999999999E-2</v>
      </c>
      <c r="AI15" s="8">
        <v>1.3888888888888888E-2</v>
      </c>
      <c r="AJ15" s="7">
        <f>SUM(AE15:AI15)</f>
        <v>0.15625</v>
      </c>
      <c r="AK15" s="50">
        <f>SUM(AJ15,AD15,X15,R15,M15,H15)</f>
        <v>0.82499999999999996</v>
      </c>
      <c r="AL15" s="51">
        <v>6</v>
      </c>
    </row>
    <row r="16" spans="1:38" x14ac:dyDescent="0.3">
      <c r="A16">
        <v>14</v>
      </c>
      <c r="B16" t="s">
        <v>20</v>
      </c>
      <c r="C16" s="1" t="s">
        <v>43</v>
      </c>
      <c r="D16" s="9">
        <v>2.013888888888889E-2</v>
      </c>
      <c r="E16" s="8">
        <v>4.3750000000000004E-2</v>
      </c>
      <c r="F16" s="8">
        <v>3.0555555555555555E-2</v>
      </c>
      <c r="G16" s="8">
        <v>3.4722222222222224E-2</v>
      </c>
      <c r="H16" s="7">
        <f>SUM(D16:G16)</f>
        <v>0.12916666666666668</v>
      </c>
      <c r="I16" s="11">
        <v>3.4027777777777775E-2</v>
      </c>
      <c r="J16" s="8">
        <v>2.2222222222222223E-2</v>
      </c>
      <c r="K16" s="8">
        <v>2.2222222222222223E-2</v>
      </c>
      <c r="L16" s="8">
        <v>5.1388888888888894E-2</v>
      </c>
      <c r="M16" s="7">
        <f>SUM(I16:L16)</f>
        <v>0.12986111111111112</v>
      </c>
      <c r="N16" s="11">
        <v>4.3750000000000004E-2</v>
      </c>
      <c r="O16" s="8">
        <v>5.2777777777777778E-2</v>
      </c>
      <c r="P16" s="8">
        <v>2.1527777777777781E-2</v>
      </c>
      <c r="Q16" s="8">
        <v>1.3194444444444444E-2</v>
      </c>
      <c r="R16" s="7">
        <f>SUM(N16:Q16)</f>
        <v>0.13125000000000001</v>
      </c>
      <c r="S16" s="11">
        <v>1.8749999999999999E-2</v>
      </c>
      <c r="T16" s="8">
        <v>2.6388888888888889E-2</v>
      </c>
      <c r="U16" s="8">
        <v>1.6666666666666666E-2</v>
      </c>
      <c r="V16" s="8">
        <v>4.8611111111111112E-2</v>
      </c>
      <c r="W16" s="8">
        <v>2.7083333333333334E-2</v>
      </c>
      <c r="X16" s="7">
        <f>SUM(S16:W16)</f>
        <v>0.13750000000000001</v>
      </c>
      <c r="Y16" s="11">
        <v>3.0555555555555555E-2</v>
      </c>
      <c r="Z16" s="8">
        <v>4.7222222222222221E-2</v>
      </c>
      <c r="AA16" s="8">
        <v>2.4999999999999998E-2</v>
      </c>
      <c r="AB16" s="8">
        <v>2.0833333333333332E-2</v>
      </c>
      <c r="AC16" s="8">
        <v>1.3194444444444444E-2</v>
      </c>
      <c r="AD16" s="7">
        <f>SUM(Y16:AC16)</f>
        <v>0.13680555555555554</v>
      </c>
      <c r="AE16" s="11">
        <v>2.4999999999999998E-2</v>
      </c>
      <c r="AF16" s="8">
        <v>5.6250000000000001E-2</v>
      </c>
      <c r="AG16" s="8">
        <v>3.3333333333333333E-2</v>
      </c>
      <c r="AH16" s="8">
        <v>3.7499999999999999E-2</v>
      </c>
      <c r="AI16" s="16">
        <v>9.7222222222222224E-3</v>
      </c>
      <c r="AJ16" s="7">
        <f>SUM(AE16:AI16)</f>
        <v>0.16180555555555556</v>
      </c>
      <c r="AK16" s="50">
        <f>SUM(AJ16,AD16,X16,R16,M16,H16)</f>
        <v>0.82638888888888884</v>
      </c>
      <c r="AL16" s="51">
        <v>6</v>
      </c>
    </row>
    <row r="17" spans="1:38" x14ac:dyDescent="0.3">
      <c r="A17">
        <v>15</v>
      </c>
      <c r="B17" t="s">
        <v>3</v>
      </c>
      <c r="C17" s="1" t="s">
        <v>44</v>
      </c>
      <c r="D17" s="9">
        <v>2.1527777777777781E-2</v>
      </c>
      <c r="E17" s="8">
        <v>4.6527777777777779E-2</v>
      </c>
      <c r="F17" s="8">
        <v>3.3333333333333333E-2</v>
      </c>
      <c r="G17" s="8">
        <v>2.4305555555555556E-2</v>
      </c>
      <c r="H17" s="7">
        <f>SUM(D17:G17)</f>
        <v>0.12569444444444444</v>
      </c>
      <c r="I17" s="11">
        <v>6.9444444444444434E-2</v>
      </c>
      <c r="J17" s="8">
        <v>2.9166666666666664E-2</v>
      </c>
      <c r="K17" s="8">
        <v>2.4305555555555556E-2</v>
      </c>
      <c r="L17" s="8">
        <v>4.8611111111111112E-2</v>
      </c>
      <c r="M17" s="7">
        <f>SUM(I17:L17)</f>
        <v>0.17152777777777775</v>
      </c>
      <c r="N17" s="11">
        <v>9.3055555555555558E-2</v>
      </c>
      <c r="O17" s="8">
        <v>6.458333333333334E-2</v>
      </c>
      <c r="P17" s="8">
        <v>2.2916666666666669E-2</v>
      </c>
      <c r="Q17" s="8">
        <v>1.3888888888888888E-2</v>
      </c>
      <c r="R17" s="7">
        <f>SUM(N17:Q17)</f>
        <v>0.19444444444444445</v>
      </c>
      <c r="S17" s="11">
        <v>2.013888888888889E-2</v>
      </c>
      <c r="T17" s="8">
        <v>3.3333333333333333E-2</v>
      </c>
      <c r="U17" s="8">
        <v>1.5972222222222224E-2</v>
      </c>
      <c r="V17" s="8">
        <v>4.1666666666666664E-2</v>
      </c>
      <c r="W17" s="8">
        <v>2.4999999999999998E-2</v>
      </c>
      <c r="X17" s="7">
        <f>SUM(S17:W17)</f>
        <v>0.1361111111111111</v>
      </c>
      <c r="Y17" s="11">
        <v>2.4999999999999998E-2</v>
      </c>
      <c r="Z17" s="8">
        <v>4.9999999999999996E-2</v>
      </c>
      <c r="AA17" s="8">
        <v>3.6111111111111115E-2</v>
      </c>
      <c r="AB17" s="8">
        <v>2.5694444444444447E-2</v>
      </c>
      <c r="AC17" s="8">
        <v>1.3888888888888888E-2</v>
      </c>
      <c r="AD17" s="7">
        <f>SUM(Y17:AC17)</f>
        <v>0.15069444444444444</v>
      </c>
      <c r="AE17" s="11">
        <v>2.6388888888888889E-2</v>
      </c>
      <c r="AF17" s="8">
        <v>4.8611111111111112E-2</v>
      </c>
      <c r="AG17" s="8">
        <v>3.125E-2</v>
      </c>
      <c r="AH17" s="8">
        <v>4.4444444444444446E-2</v>
      </c>
      <c r="AI17" s="8">
        <v>1.1111111111111112E-2</v>
      </c>
      <c r="AJ17" s="7">
        <f>SUM(AE17:AI17)</f>
        <v>0.16180555555555554</v>
      </c>
      <c r="AK17" s="50">
        <f>SUM(AJ17,AD17,X17,R17,M17,H17)</f>
        <v>0.94027777777777766</v>
      </c>
      <c r="AL17" s="51">
        <v>6</v>
      </c>
    </row>
    <row r="18" spans="1:38" x14ac:dyDescent="0.3">
      <c r="A18">
        <v>16</v>
      </c>
      <c r="B18" t="s">
        <v>4</v>
      </c>
      <c r="C18" s="1" t="s">
        <v>45</v>
      </c>
      <c r="D18" s="9">
        <v>4.8611111111111112E-2</v>
      </c>
      <c r="E18" s="8">
        <v>5.0694444444444452E-2</v>
      </c>
      <c r="F18" s="8">
        <v>3.4722222222222224E-2</v>
      </c>
      <c r="G18" s="8">
        <v>2.361111111111111E-2</v>
      </c>
      <c r="H18" s="7">
        <f>SUM(D18:G18)</f>
        <v>0.15763888888888891</v>
      </c>
      <c r="I18" s="11">
        <v>4.027777777777778E-2</v>
      </c>
      <c r="J18" s="8">
        <v>2.5694444444444447E-2</v>
      </c>
      <c r="K18" s="8">
        <v>2.2916666666666669E-2</v>
      </c>
      <c r="L18" s="8">
        <v>4.7916666666666663E-2</v>
      </c>
      <c r="M18" s="7">
        <f>SUM(I18:L18)</f>
        <v>0.13680555555555557</v>
      </c>
      <c r="N18" s="11">
        <v>3.4722222222222224E-2</v>
      </c>
      <c r="O18" s="8">
        <v>5.486111111111111E-2</v>
      </c>
      <c r="P18" s="8">
        <v>2.4999999999999998E-2</v>
      </c>
      <c r="Q18" s="8">
        <v>1.2499999999999999E-2</v>
      </c>
      <c r="R18" s="7">
        <f>SUM(N18:Q18)</f>
        <v>0.12708333333333333</v>
      </c>
      <c r="S18" s="11">
        <v>3.8194444444444441E-2</v>
      </c>
      <c r="T18" s="8">
        <v>3.0555555555555555E-2</v>
      </c>
      <c r="U18" s="8">
        <v>1.6666666666666666E-2</v>
      </c>
      <c r="V18" s="8">
        <v>5.2083333333333336E-2</v>
      </c>
      <c r="W18" s="8">
        <v>2.8472222222222222E-2</v>
      </c>
      <c r="X18" s="7">
        <f>SUM(S18:W18)</f>
        <v>0.16597222222222222</v>
      </c>
      <c r="Y18" s="11">
        <v>3.125E-2</v>
      </c>
      <c r="Z18" s="8">
        <v>4.7916666666666663E-2</v>
      </c>
      <c r="AA18" s="8">
        <v>4.9305555555555554E-2</v>
      </c>
      <c r="AB18" s="8">
        <v>1.8749999999999999E-2</v>
      </c>
      <c r="AC18" s="8">
        <v>1.3888888888888888E-2</v>
      </c>
      <c r="AD18" s="7">
        <f>SUM(Y18:AC18)</f>
        <v>0.16111111111111109</v>
      </c>
      <c r="AE18" s="11">
        <v>3.1944444444444449E-2</v>
      </c>
      <c r="AF18" s="8">
        <v>5.9027777777777783E-2</v>
      </c>
      <c r="AG18" s="8">
        <v>3.6805555555555557E-2</v>
      </c>
      <c r="AH18" s="8">
        <v>5.2083333333333336E-2</v>
      </c>
      <c r="AI18" s="8">
        <v>1.3888888888888888E-2</v>
      </c>
      <c r="AJ18" s="7">
        <f>SUM(AE18:AI18)</f>
        <v>0.19375000000000003</v>
      </c>
      <c r="AK18" s="50">
        <f>SUM(AJ18,AD18,X18,R18,M18,H18)</f>
        <v>0.9423611111111112</v>
      </c>
      <c r="AL18" s="51">
        <v>6</v>
      </c>
    </row>
    <row r="19" spans="1:38" x14ac:dyDescent="0.3">
      <c r="A19">
        <v>17</v>
      </c>
      <c r="B19" t="s">
        <v>18</v>
      </c>
      <c r="C19" s="1" t="s">
        <v>41</v>
      </c>
      <c r="D19" s="9">
        <v>2.2222222222222223E-2</v>
      </c>
      <c r="E19" s="8">
        <v>6.25E-2</v>
      </c>
      <c r="F19" s="8">
        <v>4.4444444444444446E-2</v>
      </c>
      <c r="G19" s="8">
        <v>2.7777777777777776E-2</v>
      </c>
      <c r="H19" s="7">
        <f>SUM(D19:G19)</f>
        <v>0.15694444444444444</v>
      </c>
      <c r="I19" s="11">
        <v>4.8611111111111112E-2</v>
      </c>
      <c r="J19" s="8">
        <v>2.8472222222222222E-2</v>
      </c>
      <c r="K19" s="8">
        <v>2.8472222222222222E-2</v>
      </c>
      <c r="L19" s="8">
        <v>5.5555555555555552E-2</v>
      </c>
      <c r="M19" s="7">
        <f>SUM(I19:L19)</f>
        <v>0.16111111111111109</v>
      </c>
      <c r="N19" s="11">
        <v>4.027777777777778E-2</v>
      </c>
      <c r="O19" s="8">
        <v>9.1666666666666674E-2</v>
      </c>
      <c r="P19" s="8">
        <v>2.9166666666666664E-2</v>
      </c>
      <c r="Q19" s="8">
        <v>2.2916666666666669E-2</v>
      </c>
      <c r="R19" s="7">
        <f>SUM(N19:Q19)</f>
        <v>0.18402777777777779</v>
      </c>
      <c r="S19" s="11">
        <v>3.0555555555555555E-2</v>
      </c>
      <c r="T19" s="8">
        <v>3.888888888888889E-2</v>
      </c>
      <c r="U19" s="8">
        <v>1.8055555555555557E-2</v>
      </c>
      <c r="V19" s="8">
        <v>6.7361111111111108E-2</v>
      </c>
      <c r="W19" s="8">
        <v>3.1944444444444449E-2</v>
      </c>
      <c r="X19" s="7">
        <f>SUM(S19:W19)</f>
        <v>0.18680555555555556</v>
      </c>
      <c r="Y19" s="11">
        <v>4.027777777777778E-2</v>
      </c>
      <c r="Z19" s="8">
        <v>6.5972222222222224E-2</v>
      </c>
      <c r="AA19" s="8">
        <v>3.1944444444444449E-2</v>
      </c>
      <c r="AB19" s="8">
        <v>1.9444444444444445E-2</v>
      </c>
      <c r="AC19" s="8">
        <v>1.3888888888888888E-2</v>
      </c>
      <c r="AD19" s="7">
        <f>SUM(Y19:AC19)</f>
        <v>0.17152777777777778</v>
      </c>
      <c r="AE19" s="29">
        <v>2.4999999999999998E-2</v>
      </c>
      <c r="AF19" s="30">
        <v>7.5694444444444439E-2</v>
      </c>
      <c r="AG19" s="30">
        <v>4.1666666666666664E-2</v>
      </c>
      <c r="AH19" s="30">
        <v>5.4166666666666669E-2</v>
      </c>
      <c r="AI19" s="30">
        <v>1.3194444444444444E-2</v>
      </c>
      <c r="AJ19" s="7">
        <f>SUM(AE19:AI19)</f>
        <v>0.20972222222222223</v>
      </c>
      <c r="AK19" s="50">
        <f>SUM(AJ19,AD19,X19,R19,M19,H19)</f>
        <v>1.0701388888888888</v>
      </c>
      <c r="AL19" s="51">
        <v>6</v>
      </c>
    </row>
    <row r="20" spans="1:38" x14ac:dyDescent="0.3">
      <c r="A20">
        <v>18</v>
      </c>
      <c r="B20" t="s">
        <v>5</v>
      </c>
      <c r="C20" s="1" t="s">
        <v>43</v>
      </c>
      <c r="D20" s="9">
        <v>2.9166666666666664E-2</v>
      </c>
      <c r="E20" s="8">
        <v>0.13333333333333333</v>
      </c>
      <c r="F20" s="8">
        <v>5.9722222222222225E-2</v>
      </c>
      <c r="G20" s="8">
        <v>4.3055555555555562E-2</v>
      </c>
      <c r="H20" s="7">
        <f>SUM(D20:G20)</f>
        <v>0.26527777777777778</v>
      </c>
      <c r="I20" s="11">
        <v>5.5555555555555552E-2</v>
      </c>
      <c r="J20" s="8">
        <v>3.888888888888889E-2</v>
      </c>
      <c r="K20" s="8">
        <v>4.3750000000000004E-2</v>
      </c>
      <c r="L20" s="8">
        <v>7.4305555555555555E-2</v>
      </c>
      <c r="M20" s="7">
        <f>SUM(I20:L20)</f>
        <v>0.21250000000000002</v>
      </c>
      <c r="N20" s="11">
        <v>5.9722222222222225E-2</v>
      </c>
      <c r="O20" s="8">
        <v>0.14722222222222223</v>
      </c>
      <c r="P20" s="8">
        <v>3.6111111111111115E-2</v>
      </c>
      <c r="Q20" s="8">
        <v>1.1111111111111112E-2</v>
      </c>
      <c r="R20" s="7">
        <f>SUM(N20:Q20)</f>
        <v>0.25416666666666671</v>
      </c>
      <c r="S20" s="11">
        <v>9.2361111111111116E-2</v>
      </c>
      <c r="T20" s="8">
        <v>4.5138888888888888E-2</v>
      </c>
      <c r="U20" s="8">
        <v>2.0833333333333332E-2</v>
      </c>
      <c r="V20" s="8">
        <v>8.4027777777777771E-2</v>
      </c>
      <c r="W20" s="8">
        <v>3.6805555555555557E-2</v>
      </c>
      <c r="X20" s="7">
        <f>SUM(S20:W20)</f>
        <v>0.27916666666666667</v>
      </c>
      <c r="Y20" s="29">
        <v>4.3750000000000004E-2</v>
      </c>
      <c r="Z20" s="30">
        <v>0.1013888888888889</v>
      </c>
      <c r="AA20" s="30">
        <v>8.8888888888888892E-2</v>
      </c>
      <c r="AB20" s="30">
        <v>2.6388888888888889E-2</v>
      </c>
      <c r="AC20" s="30">
        <v>1.8055555555555557E-2</v>
      </c>
      <c r="AD20" s="7">
        <f>SUM(Y20:AC20)</f>
        <v>0.27847222222222223</v>
      </c>
      <c r="AE20" s="29">
        <v>4.027777777777778E-2</v>
      </c>
      <c r="AF20" s="30">
        <v>0.11319444444444444</v>
      </c>
      <c r="AG20" s="30">
        <v>4.8611111111111112E-2</v>
      </c>
      <c r="AH20" s="30">
        <v>6.5972222222222224E-2</v>
      </c>
      <c r="AI20" s="30">
        <v>1.6666666666666666E-2</v>
      </c>
      <c r="AJ20" s="7">
        <f>SUM(AE20:AI20)</f>
        <v>0.28472222222222221</v>
      </c>
      <c r="AK20" s="50">
        <f>SUM(AJ20,AD20,X20,R20,M20,H20)</f>
        <v>1.5743055555555554</v>
      </c>
      <c r="AL20" s="51">
        <v>6</v>
      </c>
    </row>
    <row r="21" spans="1:38" x14ac:dyDescent="0.3">
      <c r="A21">
        <v>19</v>
      </c>
      <c r="B21" t="s">
        <v>40</v>
      </c>
      <c r="C21" s="1" t="s">
        <v>45</v>
      </c>
      <c r="D21" s="9">
        <v>1.7361111111111112E-2</v>
      </c>
      <c r="E21" s="17">
        <v>3.6805555555555557E-2</v>
      </c>
      <c r="F21" s="16">
        <v>2.4999999999999998E-2</v>
      </c>
      <c r="G21" s="16">
        <v>1.9444444444444445E-2</v>
      </c>
      <c r="H21" s="19">
        <f>SUM(D21:G21)</f>
        <v>9.8611111111111108E-2</v>
      </c>
      <c r="I21" s="22">
        <v>2.4305555555555556E-2</v>
      </c>
      <c r="J21" s="18">
        <v>1.6666666666666666E-2</v>
      </c>
      <c r="K21" s="8">
        <v>1.9444444444444445E-2</v>
      </c>
      <c r="L21" s="17">
        <v>3.8194444444444441E-2</v>
      </c>
      <c r="M21" s="20">
        <f>SUM(I21:L21)</f>
        <v>9.8611111111111108E-2</v>
      </c>
      <c r="N21" s="11">
        <v>2.6388888888888889E-2</v>
      </c>
      <c r="O21" s="16">
        <v>4.2361111111111106E-2</v>
      </c>
      <c r="P21" s="18">
        <v>1.7361111111111112E-2</v>
      </c>
      <c r="Q21" s="8">
        <v>1.0416666666666666E-2</v>
      </c>
      <c r="R21" s="20">
        <f>SUM(N21:Q21)</f>
        <v>9.6527777777777782E-2</v>
      </c>
      <c r="S21" s="38">
        <v>1.5277777777777777E-2</v>
      </c>
      <c r="T21" s="30">
        <v>2.2916666666666669E-2</v>
      </c>
      <c r="U21" s="36">
        <v>1.3194444444444444E-2</v>
      </c>
      <c r="V21" s="30">
        <v>3.9583333333333331E-2</v>
      </c>
      <c r="W21" s="30">
        <v>2.2916666666666669E-2</v>
      </c>
      <c r="X21" s="7">
        <f>SUM(S21:W21)</f>
        <v>0.1138888888888889</v>
      </c>
      <c r="Y21" s="29">
        <v>2.4305555555555556E-2</v>
      </c>
      <c r="Z21" s="36">
        <v>3.8194444444444441E-2</v>
      </c>
      <c r="AA21" s="30">
        <v>2.1527777777777781E-2</v>
      </c>
      <c r="AB21" s="36">
        <v>1.3194444444444444E-2</v>
      </c>
      <c r="AC21" s="37">
        <v>1.1111111111111112E-2</v>
      </c>
      <c r="AD21" s="20">
        <f>SUM(Y21:AC21)</f>
        <v>0.10833333333333334</v>
      </c>
      <c r="AE21" s="25">
        <v>2.2916666666666669E-2</v>
      </c>
      <c r="AF21" s="42">
        <v>4.0972222222222222E-2</v>
      </c>
      <c r="AG21" s="34">
        <v>2.5694444444444447E-2</v>
      </c>
      <c r="AH21" s="26" t="s">
        <v>49</v>
      </c>
      <c r="AI21" s="27"/>
      <c r="AJ21" s="12" t="s">
        <v>54</v>
      </c>
      <c r="AK21" s="50">
        <f>SUM(AJ21,AD21,X21,R21,M21,H21)</f>
        <v>0.51597222222222228</v>
      </c>
      <c r="AL21" s="51">
        <v>5</v>
      </c>
    </row>
    <row r="22" spans="1:38" x14ac:dyDescent="0.3">
      <c r="A22">
        <v>20</v>
      </c>
      <c r="B22" t="s">
        <v>9</v>
      </c>
      <c r="C22" s="1" t="s">
        <v>43</v>
      </c>
      <c r="D22" s="9">
        <v>1.7361111111111112E-2</v>
      </c>
      <c r="E22" s="8">
        <v>3.7499999999999999E-2</v>
      </c>
      <c r="F22" s="8">
        <v>2.8472222222222222E-2</v>
      </c>
      <c r="G22" s="8">
        <v>2.1527777777777781E-2</v>
      </c>
      <c r="H22" s="7">
        <f>SUM(D22:G22)</f>
        <v>0.10486111111111111</v>
      </c>
      <c r="I22" s="11">
        <v>2.7777777777777776E-2</v>
      </c>
      <c r="J22" s="8">
        <v>1.8055555555555557E-2</v>
      </c>
      <c r="K22" s="8">
        <v>1.8749999999999999E-2</v>
      </c>
      <c r="L22" s="8">
        <v>3.888888888888889E-2</v>
      </c>
      <c r="M22" s="21">
        <f>SUM(I22:L22)</f>
        <v>0.10347222222222223</v>
      </c>
      <c r="N22" s="25">
        <v>5.347222222222222E-2</v>
      </c>
      <c r="O22" s="26" t="s">
        <v>49</v>
      </c>
      <c r="P22" s="26"/>
      <c r="Q22" s="27">
        <v>1.1111111111111112E-2</v>
      </c>
      <c r="R22" s="12" t="s">
        <v>52</v>
      </c>
      <c r="S22" s="29">
        <v>1.8055555555555557E-2</v>
      </c>
      <c r="T22" s="30">
        <v>2.6388888888888889E-2</v>
      </c>
      <c r="U22" s="30">
        <v>1.3888888888888888E-2</v>
      </c>
      <c r="V22" s="30">
        <v>4.0972222222222222E-2</v>
      </c>
      <c r="W22" s="30">
        <v>2.361111111111111E-2</v>
      </c>
      <c r="X22" s="7">
        <f>SUM(S22:W22)</f>
        <v>0.12291666666666667</v>
      </c>
      <c r="Y22" s="29">
        <v>2.6388888888888889E-2</v>
      </c>
      <c r="Z22" s="30">
        <v>4.027777777777778E-2</v>
      </c>
      <c r="AA22" s="30">
        <v>2.1527777777777781E-2</v>
      </c>
      <c r="AB22" s="30">
        <v>1.8749999999999999E-2</v>
      </c>
      <c r="AC22" s="35">
        <v>1.1805555555555555E-2</v>
      </c>
      <c r="AD22" s="7">
        <f>SUM(Y22:AC22)</f>
        <v>0.11875000000000001</v>
      </c>
      <c r="AE22" s="29">
        <v>2.2222222222222223E-2</v>
      </c>
      <c r="AF22" s="30">
        <v>4.3750000000000004E-2</v>
      </c>
      <c r="AG22" s="30">
        <v>2.9166666666666664E-2</v>
      </c>
      <c r="AH22" s="30">
        <v>3.8194444444444441E-2</v>
      </c>
      <c r="AI22" s="35">
        <v>1.0416666666666666E-2</v>
      </c>
      <c r="AJ22" s="7">
        <f>SUM(AE22:AI22)</f>
        <v>0.14374999999999999</v>
      </c>
      <c r="AK22" s="50">
        <f>SUM(AJ22,AD22,X22,R22,M22,H22)</f>
        <v>0.59375</v>
      </c>
      <c r="AL22" s="51">
        <v>5</v>
      </c>
    </row>
    <row r="23" spans="1:38" x14ac:dyDescent="0.3">
      <c r="A23">
        <v>21</v>
      </c>
      <c r="B23" t="s">
        <v>21</v>
      </c>
      <c r="C23" s="1" t="s">
        <v>44</v>
      </c>
      <c r="D23" s="14">
        <v>1.5277777777777777E-2</v>
      </c>
      <c r="E23" s="8">
        <v>4.027777777777778E-2</v>
      </c>
      <c r="F23" s="8">
        <v>2.9166666666666664E-2</v>
      </c>
      <c r="G23" s="8">
        <v>2.0833333333333332E-2</v>
      </c>
      <c r="H23" s="7">
        <f>SUM(D23:G23)</f>
        <v>0.10555555555555556</v>
      </c>
      <c r="I23" s="11">
        <v>3.6111111111111115E-2</v>
      </c>
      <c r="J23" s="8">
        <v>2.0833333333333332E-2</v>
      </c>
      <c r="K23" s="8">
        <v>2.013888888888889E-2</v>
      </c>
      <c r="L23" s="8">
        <v>4.2361111111111106E-2</v>
      </c>
      <c r="M23" s="7">
        <f>SUM(I23:L23)</f>
        <v>0.11944444444444444</v>
      </c>
      <c r="N23" s="28" t="s">
        <v>49</v>
      </c>
      <c r="O23" s="26"/>
      <c r="P23" s="27">
        <v>1.9444444444444445E-2</v>
      </c>
      <c r="Q23" s="27">
        <v>1.1805555555555555E-2</v>
      </c>
      <c r="R23" s="12" t="s">
        <v>61</v>
      </c>
      <c r="S23" s="29">
        <v>1.7361111111111112E-2</v>
      </c>
      <c r="T23" s="30">
        <v>2.7083333333333334E-2</v>
      </c>
      <c r="U23" s="30">
        <v>1.7361111111111112E-2</v>
      </c>
      <c r="V23" s="30">
        <v>5.1388888888888894E-2</v>
      </c>
      <c r="W23" s="30">
        <v>2.4305555555555556E-2</v>
      </c>
      <c r="X23" s="7">
        <f>SUM(S23:W23)</f>
        <v>0.13750000000000001</v>
      </c>
      <c r="Y23" s="29">
        <v>2.6388888888888889E-2</v>
      </c>
      <c r="Z23" s="35">
        <v>3.9583333333333331E-2</v>
      </c>
      <c r="AA23" s="30">
        <v>2.361111111111111E-2</v>
      </c>
      <c r="AB23" s="30">
        <v>1.6666666666666666E-2</v>
      </c>
      <c r="AC23" s="35">
        <v>1.1805555555555555E-2</v>
      </c>
      <c r="AD23" s="7">
        <f>SUM(Y23:AC23)</f>
        <v>0.11805555555555555</v>
      </c>
      <c r="AE23" s="29">
        <v>1.8055555555555557E-2</v>
      </c>
      <c r="AF23" s="30">
        <v>4.6527777777777779E-2</v>
      </c>
      <c r="AG23" s="30">
        <v>3.0555555555555555E-2</v>
      </c>
      <c r="AH23" s="30">
        <v>3.7499999999999999E-2</v>
      </c>
      <c r="AI23" s="30">
        <v>1.1805555555555555E-2</v>
      </c>
      <c r="AJ23" s="7">
        <f>SUM(AE23:AI23)</f>
        <v>0.14444444444444443</v>
      </c>
      <c r="AK23" s="50">
        <f>SUM(AJ23,AD23,X23,R23,M23,H23)</f>
        <v>0.62499999999999989</v>
      </c>
      <c r="AL23" s="51">
        <v>5</v>
      </c>
    </row>
    <row r="24" spans="1:38" x14ac:dyDescent="0.3">
      <c r="A24">
        <v>22</v>
      </c>
      <c r="B24" t="s">
        <v>14</v>
      </c>
      <c r="C24" s="1" t="s">
        <v>41</v>
      </c>
      <c r="D24" s="9">
        <v>1.8749999999999999E-2</v>
      </c>
      <c r="E24" s="8">
        <v>4.1666666666666664E-2</v>
      </c>
      <c r="F24" s="8">
        <v>2.9861111111111113E-2</v>
      </c>
      <c r="G24" s="8">
        <v>2.4305555555555556E-2</v>
      </c>
      <c r="H24" s="7">
        <f>SUM(D24:G24)</f>
        <v>0.11458333333333333</v>
      </c>
      <c r="I24" s="11">
        <v>2.7083333333333334E-2</v>
      </c>
      <c r="J24" s="8">
        <v>1.8055555555555557E-2</v>
      </c>
      <c r="K24" s="8">
        <v>2.013888888888889E-2</v>
      </c>
      <c r="L24" s="8">
        <v>3.888888888888889E-2</v>
      </c>
      <c r="M24" s="7">
        <f>SUM(I24:L24)</f>
        <v>0.10416666666666667</v>
      </c>
      <c r="N24" s="29">
        <v>4.7222222222222221E-2</v>
      </c>
      <c r="O24" s="30">
        <v>5.1388888888888894E-2</v>
      </c>
      <c r="P24" s="30">
        <v>2.2222222222222223E-2</v>
      </c>
      <c r="Q24" s="30">
        <v>1.2499999999999999E-2</v>
      </c>
      <c r="R24" s="7">
        <f>SUM(N24:Q24)</f>
        <v>0.13333333333333336</v>
      </c>
      <c r="S24" s="29">
        <v>1.8055555555555557E-2</v>
      </c>
      <c r="T24" s="30">
        <v>2.2222222222222223E-2</v>
      </c>
      <c r="U24" s="30">
        <v>1.6666666666666666E-2</v>
      </c>
      <c r="V24" s="30">
        <v>4.3750000000000004E-2</v>
      </c>
      <c r="W24" s="30">
        <v>2.7083333333333334E-2</v>
      </c>
      <c r="X24" s="7">
        <f>SUM(S24:W24)</f>
        <v>0.12777777777777777</v>
      </c>
      <c r="Y24" s="25">
        <v>3.0555555555555555E-2</v>
      </c>
      <c r="Z24" s="26" t="s">
        <v>49</v>
      </c>
      <c r="AA24" s="26"/>
      <c r="AB24" s="27">
        <v>1.6666666666666666E-2</v>
      </c>
      <c r="AC24" s="27">
        <v>1.3888888888888888E-2</v>
      </c>
      <c r="AD24" s="12" t="s">
        <v>56</v>
      </c>
      <c r="AE24" s="29">
        <v>2.1527777777777781E-2</v>
      </c>
      <c r="AF24" s="30">
        <v>4.6527777777777779E-2</v>
      </c>
      <c r="AG24" s="30">
        <v>3.125E-2</v>
      </c>
      <c r="AH24" s="30">
        <v>3.7499999999999999E-2</v>
      </c>
      <c r="AI24" s="30">
        <v>1.1111111111111112E-2</v>
      </c>
      <c r="AJ24" s="7">
        <f>SUM(AE24:AI24)</f>
        <v>0.14791666666666667</v>
      </c>
      <c r="AK24" s="50">
        <f>SUM(AJ24,AD24,X24,R24,M24,H24)</f>
        <v>0.62777777777777788</v>
      </c>
      <c r="AL24" s="51">
        <v>5</v>
      </c>
    </row>
    <row r="25" spans="1:38" x14ac:dyDescent="0.3">
      <c r="A25">
        <v>23</v>
      </c>
      <c r="B25" t="s">
        <v>26</v>
      </c>
      <c r="C25" s="1" t="s">
        <v>44</v>
      </c>
      <c r="D25" s="9">
        <v>1.8749999999999999E-2</v>
      </c>
      <c r="E25" s="8">
        <v>4.0972222222222222E-2</v>
      </c>
      <c r="F25" s="8">
        <v>3.125E-2</v>
      </c>
      <c r="G25" s="17">
        <v>2.013888888888889E-2</v>
      </c>
      <c r="H25" s="7">
        <f>SUM(D25:G25)</f>
        <v>0.1111111111111111</v>
      </c>
      <c r="I25" s="11">
        <v>3.9583333333333331E-2</v>
      </c>
      <c r="J25" s="8">
        <v>2.0833333333333332E-2</v>
      </c>
      <c r="K25" s="8">
        <v>2.1527777777777781E-2</v>
      </c>
      <c r="L25" s="8">
        <v>4.6527777777777779E-2</v>
      </c>
      <c r="M25" s="7">
        <f>SUM(I25:L25)</f>
        <v>0.12847222222222221</v>
      </c>
      <c r="N25" s="29">
        <v>5.0694444444444452E-2</v>
      </c>
      <c r="O25" s="30">
        <v>5.7638888888888885E-2</v>
      </c>
      <c r="P25" s="30">
        <v>2.013888888888889E-2</v>
      </c>
      <c r="Q25" s="30">
        <v>1.3194444444444444E-2</v>
      </c>
      <c r="R25" s="7">
        <f>SUM(N25:Q25)</f>
        <v>0.14166666666666669</v>
      </c>
      <c r="S25" s="29">
        <v>2.013888888888889E-2</v>
      </c>
      <c r="T25" s="30">
        <v>2.4999999999999998E-2</v>
      </c>
      <c r="U25" s="30">
        <v>1.7361111111111112E-2</v>
      </c>
      <c r="V25" s="30">
        <v>5.7638888888888885E-2</v>
      </c>
      <c r="W25" s="30">
        <v>2.5694444444444447E-2</v>
      </c>
      <c r="X25" s="7">
        <f>SUM(S25:W25)</f>
        <v>0.14583333333333331</v>
      </c>
      <c r="Y25" s="29">
        <v>3.0555555555555555E-2</v>
      </c>
      <c r="Z25" s="30">
        <v>4.2361111111111106E-2</v>
      </c>
      <c r="AA25" s="30">
        <v>2.361111111111111E-2</v>
      </c>
      <c r="AB25" s="30">
        <v>1.6666666666666666E-2</v>
      </c>
      <c r="AC25" s="30">
        <v>1.3888888888888888E-2</v>
      </c>
      <c r="AD25" s="7">
        <f>SUM(Y25:AC25)</f>
        <v>0.12708333333333333</v>
      </c>
      <c r="AE25" s="25">
        <v>2.013888888888889E-2</v>
      </c>
      <c r="AF25" s="27">
        <v>4.9999999999999996E-2</v>
      </c>
      <c r="AG25" s="27">
        <v>2.9861111111111113E-2</v>
      </c>
      <c r="AH25" s="27" t="s">
        <v>49</v>
      </c>
      <c r="AI25" s="27"/>
      <c r="AJ25" s="12" t="s">
        <v>55</v>
      </c>
      <c r="AK25" s="50">
        <f>SUM(AJ25,AD25,X25,R25,M25,H25)</f>
        <v>0.65416666666666656</v>
      </c>
      <c r="AL25" s="51">
        <v>5</v>
      </c>
    </row>
    <row r="26" spans="1:38" x14ac:dyDescent="0.3">
      <c r="A26">
        <v>24</v>
      </c>
      <c r="B26" t="s">
        <v>19</v>
      </c>
      <c r="C26" s="1" t="s">
        <v>44</v>
      </c>
      <c r="D26" s="9">
        <v>1.9444444444444445E-2</v>
      </c>
      <c r="E26" s="8">
        <v>4.8611111111111112E-2</v>
      </c>
      <c r="F26" s="8">
        <v>3.5416666666666666E-2</v>
      </c>
      <c r="G26" s="8">
        <v>2.361111111111111E-2</v>
      </c>
      <c r="H26" s="7">
        <f>SUM(D26:G26)</f>
        <v>0.12708333333333333</v>
      </c>
      <c r="I26" s="11">
        <v>3.888888888888889E-2</v>
      </c>
      <c r="J26" s="8">
        <v>2.1527777777777781E-2</v>
      </c>
      <c r="K26" s="8">
        <v>2.4999999999999998E-2</v>
      </c>
      <c r="L26" s="8">
        <v>4.5833333333333337E-2</v>
      </c>
      <c r="M26" s="7">
        <f>SUM(I26:L26)</f>
        <v>0.13125000000000001</v>
      </c>
      <c r="N26" s="29">
        <v>2.8472222222222222E-2</v>
      </c>
      <c r="O26" s="30">
        <v>5.0694444444444452E-2</v>
      </c>
      <c r="P26" s="30">
        <v>1.9444444444444445E-2</v>
      </c>
      <c r="Q26" s="30">
        <v>1.2499999999999999E-2</v>
      </c>
      <c r="R26" s="7">
        <f>SUM(N26:Q26)</f>
        <v>0.11111111111111112</v>
      </c>
      <c r="S26" s="28" t="s">
        <v>49</v>
      </c>
      <c r="T26" s="26"/>
      <c r="U26" s="27">
        <v>1.8055555555555557E-2</v>
      </c>
      <c r="V26" s="27">
        <v>4.8611111111111112E-2</v>
      </c>
      <c r="W26" s="27">
        <v>2.7083333333333334E-2</v>
      </c>
      <c r="X26" s="12" t="s">
        <v>65</v>
      </c>
      <c r="Y26" s="29">
        <v>3.0555555555555555E-2</v>
      </c>
      <c r="Z26" s="30">
        <v>4.5833333333333337E-2</v>
      </c>
      <c r="AA26" s="30">
        <v>2.9166666666666664E-2</v>
      </c>
      <c r="AB26" s="30">
        <v>2.013888888888889E-2</v>
      </c>
      <c r="AC26" s="30">
        <v>1.3888888888888888E-2</v>
      </c>
      <c r="AD26" s="7">
        <f>SUM(Y26:AC26)</f>
        <v>0.13958333333333334</v>
      </c>
      <c r="AE26" s="29">
        <v>2.013888888888889E-2</v>
      </c>
      <c r="AF26" s="30">
        <v>4.5138888888888888E-2</v>
      </c>
      <c r="AG26" s="30">
        <v>3.3333333333333333E-2</v>
      </c>
      <c r="AH26" s="30">
        <v>4.1666666666666664E-2</v>
      </c>
      <c r="AI26" s="30">
        <v>1.2499999999999999E-2</v>
      </c>
      <c r="AJ26" s="7">
        <f>SUM(AE26:AI26)</f>
        <v>0.15277777777777779</v>
      </c>
      <c r="AK26" s="50">
        <f>SUM(AJ26,AD26,X26,R26,M26,H26)</f>
        <v>0.66180555555555554</v>
      </c>
      <c r="AL26" s="51">
        <v>5</v>
      </c>
    </row>
    <row r="27" spans="1:38" x14ac:dyDescent="0.3">
      <c r="A27">
        <v>25</v>
      </c>
      <c r="B27" t="s">
        <v>34</v>
      </c>
      <c r="C27" s="1" t="s">
        <v>45</v>
      </c>
      <c r="D27" s="9">
        <v>2.013888888888889E-2</v>
      </c>
      <c r="E27" s="8">
        <v>4.7222222222222221E-2</v>
      </c>
      <c r="F27" s="8">
        <v>3.2638888888888891E-2</v>
      </c>
      <c r="G27" s="8">
        <v>2.361111111111111E-2</v>
      </c>
      <c r="H27" s="7">
        <f>SUM(D27:G27)</f>
        <v>0.12361111111111112</v>
      </c>
      <c r="I27" s="11">
        <v>3.8194444444444441E-2</v>
      </c>
      <c r="J27" s="8">
        <v>2.9166666666666664E-2</v>
      </c>
      <c r="K27" s="8">
        <v>2.1527777777777781E-2</v>
      </c>
      <c r="L27" s="8">
        <v>4.9305555555555554E-2</v>
      </c>
      <c r="M27" s="7">
        <f>SUM(I27:L27)</f>
        <v>0.13819444444444445</v>
      </c>
      <c r="N27" s="25">
        <v>3.2638888888888891E-2</v>
      </c>
      <c r="O27" s="27">
        <v>5.486111111111111E-2</v>
      </c>
      <c r="P27" s="26" t="s">
        <v>49</v>
      </c>
      <c r="Q27" s="26"/>
      <c r="R27" s="12" t="s">
        <v>69</v>
      </c>
      <c r="S27" s="29">
        <v>2.0833333333333332E-2</v>
      </c>
      <c r="T27" s="30">
        <v>3.6111111111111115E-2</v>
      </c>
      <c r="U27" s="30">
        <v>1.8055555555555557E-2</v>
      </c>
      <c r="V27" s="30">
        <v>4.8611111111111112E-2</v>
      </c>
      <c r="W27" s="30">
        <v>2.7777777777777776E-2</v>
      </c>
      <c r="X27" s="7">
        <f>SUM(S27:W27)</f>
        <v>0.15138888888888891</v>
      </c>
      <c r="Y27" s="29">
        <v>3.1944444444444449E-2</v>
      </c>
      <c r="Z27" s="30">
        <v>4.7916666666666663E-2</v>
      </c>
      <c r="AA27" s="30">
        <v>2.4999999999999998E-2</v>
      </c>
      <c r="AB27" s="30">
        <v>1.5972222222222224E-2</v>
      </c>
      <c r="AC27" s="30">
        <v>1.3888888888888888E-2</v>
      </c>
      <c r="AD27" s="7">
        <f>SUM(Y27:AC27)</f>
        <v>0.13472222222222222</v>
      </c>
      <c r="AE27" s="29">
        <v>2.2916666666666669E-2</v>
      </c>
      <c r="AF27" s="30">
        <v>5.486111111111111E-2</v>
      </c>
      <c r="AG27" s="30">
        <v>4.2361111111111106E-2</v>
      </c>
      <c r="AH27" s="30">
        <v>4.0972222222222222E-2</v>
      </c>
      <c r="AI27" s="30">
        <v>1.3888888888888888E-2</v>
      </c>
      <c r="AJ27" s="7">
        <f>SUM(AE27:AI27)</f>
        <v>0.17499999999999999</v>
      </c>
      <c r="AK27" s="50">
        <f>SUM(AJ27,AD27,X27,R27,M27,H27)</f>
        <v>0.72291666666666665</v>
      </c>
      <c r="AL27" s="51">
        <v>5</v>
      </c>
    </row>
    <row r="28" spans="1:38" x14ac:dyDescent="0.3">
      <c r="A28">
        <v>26</v>
      </c>
      <c r="B28" t="s">
        <v>37</v>
      </c>
      <c r="C28" s="1" t="s">
        <v>41</v>
      </c>
      <c r="D28" s="9">
        <v>1.9444444444444445E-2</v>
      </c>
      <c r="E28" s="8">
        <v>5.2777777777777778E-2</v>
      </c>
      <c r="F28" s="8">
        <v>3.6111111111111115E-2</v>
      </c>
      <c r="G28" s="8">
        <v>2.5694444444444447E-2</v>
      </c>
      <c r="H28" s="7">
        <f>SUM(D28:G28)</f>
        <v>0.13402777777777777</v>
      </c>
      <c r="I28" s="11">
        <v>3.4722222222222224E-2</v>
      </c>
      <c r="J28" s="8">
        <v>2.8472222222222222E-2</v>
      </c>
      <c r="K28" s="8">
        <v>2.4999999999999998E-2</v>
      </c>
      <c r="L28" s="8">
        <v>5.6944444444444443E-2</v>
      </c>
      <c r="M28" s="7">
        <f>SUM(I28:L28)</f>
        <v>0.14513888888888887</v>
      </c>
      <c r="N28" s="29">
        <v>3.125E-2</v>
      </c>
      <c r="O28" s="30">
        <v>5.7638888888888885E-2</v>
      </c>
      <c r="P28" s="30">
        <v>2.6388888888888889E-2</v>
      </c>
      <c r="Q28" s="30">
        <v>1.3194444444444444E-2</v>
      </c>
      <c r="R28" s="7">
        <f>SUM(N28:Q28)</f>
        <v>0.12847222222222221</v>
      </c>
      <c r="S28" s="25">
        <v>1.9444444444444445E-2</v>
      </c>
      <c r="T28" s="27">
        <v>3.3333333333333333E-2</v>
      </c>
      <c r="U28" s="27">
        <v>2.0833333333333332E-2</v>
      </c>
      <c r="V28" s="26" t="s">
        <v>49</v>
      </c>
      <c r="W28" s="26"/>
      <c r="X28" s="12" t="s">
        <v>63</v>
      </c>
      <c r="Y28" s="29">
        <v>3.3333333333333333E-2</v>
      </c>
      <c r="Z28" s="30">
        <v>5.486111111111111E-2</v>
      </c>
      <c r="AA28" s="30">
        <v>4.3055555555555562E-2</v>
      </c>
      <c r="AB28" s="30">
        <v>2.013888888888889E-2</v>
      </c>
      <c r="AC28" s="30">
        <v>1.5277777777777777E-2</v>
      </c>
      <c r="AD28" s="7">
        <f>SUM(Y28:AC28)</f>
        <v>0.16666666666666669</v>
      </c>
      <c r="AE28" s="29">
        <v>2.1527777777777781E-2</v>
      </c>
      <c r="AF28" s="30">
        <v>5.9722222222222225E-2</v>
      </c>
      <c r="AG28" s="30">
        <v>3.6111111111111115E-2</v>
      </c>
      <c r="AH28" s="30">
        <v>4.0972222222222222E-2</v>
      </c>
      <c r="AI28" s="30">
        <v>1.2499999999999999E-2</v>
      </c>
      <c r="AJ28" s="7">
        <f>SUM(AE28:AI28)</f>
        <v>0.17083333333333334</v>
      </c>
      <c r="AK28" s="50">
        <f>SUM(AJ28,AD28,X28,R28,M28,H28)</f>
        <v>0.74513888888888891</v>
      </c>
      <c r="AL28" s="51">
        <v>5</v>
      </c>
    </row>
    <row r="29" spans="1:38" x14ac:dyDescent="0.3">
      <c r="A29">
        <v>27</v>
      </c>
      <c r="B29" t="s">
        <v>29</v>
      </c>
      <c r="C29" s="1" t="s">
        <v>45</v>
      </c>
      <c r="D29" s="9">
        <v>2.013888888888889E-2</v>
      </c>
      <c r="E29" s="8">
        <v>5.1388888888888894E-2</v>
      </c>
      <c r="F29" s="8">
        <v>3.7499999999999999E-2</v>
      </c>
      <c r="G29" s="8">
        <v>2.6388888888888889E-2</v>
      </c>
      <c r="H29" s="7">
        <f>SUM(D29:G29)</f>
        <v>0.13541666666666666</v>
      </c>
      <c r="I29" s="11">
        <v>3.2638888888888891E-2</v>
      </c>
      <c r="J29" s="8">
        <v>2.9166666666666664E-2</v>
      </c>
      <c r="K29" s="8">
        <v>2.2916666666666669E-2</v>
      </c>
      <c r="L29" s="8">
        <v>5.486111111111111E-2</v>
      </c>
      <c r="M29" s="7">
        <f>SUM(I29:L29)</f>
        <v>0.13958333333333334</v>
      </c>
      <c r="N29" s="29">
        <v>4.8611111111111112E-2</v>
      </c>
      <c r="O29" s="30">
        <v>5.9027777777777783E-2</v>
      </c>
      <c r="P29" s="30">
        <v>2.7083333333333334E-2</v>
      </c>
      <c r="Q29" s="30">
        <v>1.5277777777777777E-2</v>
      </c>
      <c r="R29" s="7">
        <f>SUM(N29:Q29)</f>
        <v>0.15000000000000002</v>
      </c>
      <c r="S29" s="29">
        <v>2.4999999999999998E-2</v>
      </c>
      <c r="T29" s="30">
        <v>2.7083333333333334E-2</v>
      </c>
      <c r="U29" s="30">
        <v>2.361111111111111E-2</v>
      </c>
      <c r="V29" s="30">
        <v>7.013888888888889E-2</v>
      </c>
      <c r="W29" s="30">
        <v>3.3333333333333333E-2</v>
      </c>
      <c r="X29" s="7">
        <f>SUM(S29:W29)</f>
        <v>0.17916666666666664</v>
      </c>
      <c r="Y29" s="29">
        <v>3.6111111111111115E-2</v>
      </c>
      <c r="Z29" s="30">
        <v>5.8333333333333327E-2</v>
      </c>
      <c r="AA29" s="30">
        <v>2.4999999999999998E-2</v>
      </c>
      <c r="AB29" s="30">
        <v>2.0833333333333332E-2</v>
      </c>
      <c r="AC29" s="30">
        <v>1.3888888888888888E-2</v>
      </c>
      <c r="AD29" s="7">
        <f>SUM(Y29:AC29)</f>
        <v>0.15416666666666667</v>
      </c>
      <c r="AE29" s="31"/>
      <c r="AF29" s="32"/>
      <c r="AG29" s="32"/>
      <c r="AH29" s="32"/>
      <c r="AI29" s="32"/>
      <c r="AK29" s="50">
        <f>SUM(AJ29,AD29,X29,R29,M29,H29)</f>
        <v>0.7583333333333333</v>
      </c>
      <c r="AL29" s="51">
        <v>5</v>
      </c>
    </row>
    <row r="30" spans="1:38" x14ac:dyDescent="0.3">
      <c r="A30">
        <v>28</v>
      </c>
      <c r="B30" t="s">
        <v>30</v>
      </c>
      <c r="C30" s="1" t="s">
        <v>42</v>
      </c>
      <c r="D30" s="9">
        <v>2.013888888888889E-2</v>
      </c>
      <c r="E30" s="8">
        <v>4.9305555555555554E-2</v>
      </c>
      <c r="F30" s="8">
        <v>3.3333333333333333E-2</v>
      </c>
      <c r="G30" s="8">
        <v>2.9861111111111113E-2</v>
      </c>
      <c r="H30" s="7">
        <f>SUM(D30:G30)</f>
        <v>0.13263888888888889</v>
      </c>
      <c r="I30" s="11">
        <v>3.4722222222222224E-2</v>
      </c>
      <c r="J30" s="8">
        <v>2.4305555555555556E-2</v>
      </c>
      <c r="K30" s="8">
        <v>2.4999999999999998E-2</v>
      </c>
      <c r="L30" s="8">
        <v>5.4166666666666669E-2</v>
      </c>
      <c r="M30" s="7">
        <f>SUM(I30:L30)</f>
        <v>0.13819444444444445</v>
      </c>
      <c r="N30" s="29">
        <v>4.7916666666666663E-2</v>
      </c>
      <c r="O30" s="30">
        <v>6.25E-2</v>
      </c>
      <c r="P30" s="30">
        <v>2.4999999999999998E-2</v>
      </c>
      <c r="Q30" s="30">
        <v>1.3194444444444444E-2</v>
      </c>
      <c r="R30" s="7">
        <f>SUM(N30:Q30)</f>
        <v>0.14861111111111111</v>
      </c>
      <c r="S30" s="25">
        <v>2.1527777777777781E-2</v>
      </c>
      <c r="T30" s="27">
        <v>2.6388888888888889E-2</v>
      </c>
      <c r="U30" s="27">
        <v>1.8055555555555557E-2</v>
      </c>
      <c r="V30" s="26" t="s">
        <v>49</v>
      </c>
      <c r="W30" s="26"/>
      <c r="X30" s="12" t="s">
        <v>58</v>
      </c>
      <c r="Y30" s="29">
        <v>3.125E-2</v>
      </c>
      <c r="Z30" s="30">
        <v>5.4166666666666669E-2</v>
      </c>
      <c r="AA30" s="30">
        <v>2.6388888888888889E-2</v>
      </c>
      <c r="AB30" s="30">
        <v>3.125E-2</v>
      </c>
      <c r="AC30" s="30">
        <v>1.5277777777777777E-2</v>
      </c>
      <c r="AD30" s="7">
        <f>SUM(Y30:AC30)</f>
        <v>0.15833333333333333</v>
      </c>
      <c r="AE30" s="29">
        <v>2.8472222222222222E-2</v>
      </c>
      <c r="AF30" s="30">
        <v>5.9027777777777783E-2</v>
      </c>
      <c r="AG30" s="30">
        <v>3.6111111111111115E-2</v>
      </c>
      <c r="AH30" s="30">
        <v>4.3055555555555562E-2</v>
      </c>
      <c r="AI30" s="30">
        <v>1.4583333333333332E-2</v>
      </c>
      <c r="AJ30" s="7">
        <f>SUM(AE30:AI30)</f>
        <v>0.18125000000000002</v>
      </c>
      <c r="AK30" s="50">
        <f>SUM(AJ30,AD30,X30,R30,M30,H30)</f>
        <v>0.75902777777777775</v>
      </c>
      <c r="AL30" s="51">
        <v>5</v>
      </c>
    </row>
    <row r="31" spans="1:38" x14ac:dyDescent="0.3">
      <c r="A31">
        <v>29</v>
      </c>
      <c r="B31" t="s">
        <v>36</v>
      </c>
      <c r="C31" s="1" t="s">
        <v>44</v>
      </c>
      <c r="D31" s="9">
        <v>2.0833333333333332E-2</v>
      </c>
      <c r="E31" s="8">
        <v>5.0694444444444452E-2</v>
      </c>
      <c r="F31" s="8">
        <v>3.4722222222222224E-2</v>
      </c>
      <c r="G31" s="8">
        <v>2.7777777777777776E-2</v>
      </c>
      <c r="H31" s="7">
        <f>SUM(D31:G31)</f>
        <v>0.1340277777777778</v>
      </c>
      <c r="I31" s="11">
        <v>3.5416666666666666E-2</v>
      </c>
      <c r="J31" s="8">
        <v>2.6388888888888889E-2</v>
      </c>
      <c r="K31" s="8">
        <v>2.5694444444444447E-2</v>
      </c>
      <c r="L31" s="8">
        <v>5.2777777777777778E-2</v>
      </c>
      <c r="M31" s="7">
        <f>SUM(I31:L31)</f>
        <v>0.14027777777777778</v>
      </c>
      <c r="N31" s="25">
        <v>3.5416666666666666E-2</v>
      </c>
      <c r="O31" s="27">
        <v>6.1111111111111116E-2</v>
      </c>
      <c r="P31" s="26" t="s">
        <v>49</v>
      </c>
      <c r="Q31" s="26"/>
      <c r="R31" s="12" t="s">
        <v>53</v>
      </c>
      <c r="S31" s="29">
        <v>2.0833333333333332E-2</v>
      </c>
      <c r="T31" s="30">
        <v>2.5694444444444447E-2</v>
      </c>
      <c r="U31" s="30">
        <v>1.8749999999999999E-2</v>
      </c>
      <c r="V31" s="30">
        <v>5.2083333333333336E-2</v>
      </c>
      <c r="W31" s="30">
        <v>2.8472222222222222E-2</v>
      </c>
      <c r="X31" s="7">
        <f>SUM(S31:W31)</f>
        <v>0.14583333333333334</v>
      </c>
      <c r="Y31" s="29">
        <v>3.4722222222222224E-2</v>
      </c>
      <c r="Z31" s="30">
        <v>5.6250000000000001E-2</v>
      </c>
      <c r="AA31" s="30">
        <v>2.8472222222222222E-2</v>
      </c>
      <c r="AB31" s="30">
        <v>1.7361111111111112E-2</v>
      </c>
      <c r="AC31" s="30">
        <v>1.5277777777777777E-2</v>
      </c>
      <c r="AD31" s="7">
        <f>SUM(Y31:AC31)</f>
        <v>0.15208333333333335</v>
      </c>
      <c r="AE31" s="29">
        <v>2.013888888888889E-2</v>
      </c>
      <c r="AF31" s="30">
        <v>7.4999999999999997E-2</v>
      </c>
      <c r="AG31" s="30">
        <v>3.6111111111111115E-2</v>
      </c>
      <c r="AH31" s="30">
        <v>4.5833333333333337E-2</v>
      </c>
      <c r="AI31" s="30">
        <v>1.5277777777777777E-2</v>
      </c>
      <c r="AJ31" s="7">
        <f>SUM(AE31:AI31)</f>
        <v>0.19236111111111112</v>
      </c>
      <c r="AK31" s="50">
        <f>SUM(AJ31,AD31,X31,R31,M31,H31)</f>
        <v>0.76458333333333339</v>
      </c>
      <c r="AL31" s="51">
        <v>5</v>
      </c>
    </row>
    <row r="32" spans="1:38" x14ac:dyDescent="0.3">
      <c r="A32">
        <v>30</v>
      </c>
      <c r="B32" t="s">
        <v>6</v>
      </c>
      <c r="C32" s="1" t="s">
        <v>42</v>
      </c>
      <c r="I32" s="11">
        <v>4.4444444444444446E-2</v>
      </c>
      <c r="J32" s="8">
        <v>2.1527777777777781E-2</v>
      </c>
      <c r="K32" s="8">
        <v>2.4305555555555556E-2</v>
      </c>
      <c r="L32" s="8">
        <v>5.6944444444444443E-2</v>
      </c>
      <c r="M32" s="7">
        <f>SUM(I32:L32)</f>
        <v>0.14722222222222223</v>
      </c>
      <c r="N32" s="29">
        <v>3.6805555555555557E-2</v>
      </c>
      <c r="O32" s="30">
        <v>5.4166666666666669E-2</v>
      </c>
      <c r="P32" s="30">
        <v>2.1527777777777781E-2</v>
      </c>
      <c r="Q32" s="30">
        <v>1.1805555555555555E-2</v>
      </c>
      <c r="R32" s="7">
        <f>SUM(N32:Q32)</f>
        <v>0.12430555555555557</v>
      </c>
      <c r="S32" s="29">
        <v>6.1111111111111116E-2</v>
      </c>
      <c r="T32" s="30">
        <v>3.6111111111111115E-2</v>
      </c>
      <c r="U32" s="30">
        <v>1.8055555555555557E-2</v>
      </c>
      <c r="V32" s="30">
        <v>5.1388888888888894E-2</v>
      </c>
      <c r="W32" s="30">
        <v>3.2638888888888891E-2</v>
      </c>
      <c r="X32" s="7">
        <f>SUM(S32:W32)</f>
        <v>0.19930555555555557</v>
      </c>
      <c r="Y32" s="29">
        <v>3.2638888888888891E-2</v>
      </c>
      <c r="Z32" s="30">
        <v>4.7222222222222221E-2</v>
      </c>
      <c r="AA32" s="30">
        <v>2.7083333333333334E-2</v>
      </c>
      <c r="AB32" s="30">
        <v>1.8749999999999999E-2</v>
      </c>
      <c r="AC32" s="30">
        <v>1.5277777777777777E-2</v>
      </c>
      <c r="AD32" s="7">
        <f>SUM(Y32:AC32)</f>
        <v>0.14097222222222222</v>
      </c>
      <c r="AE32" s="29">
        <v>2.361111111111111E-2</v>
      </c>
      <c r="AF32" s="30">
        <v>5.2777777777777778E-2</v>
      </c>
      <c r="AG32" s="30">
        <v>3.6111111111111115E-2</v>
      </c>
      <c r="AH32" s="30">
        <v>4.4444444444444446E-2</v>
      </c>
      <c r="AI32" s="35">
        <v>1.0416666666666666E-2</v>
      </c>
      <c r="AJ32" s="7">
        <f>SUM(AE32:AI32)</f>
        <v>0.16736111111111113</v>
      </c>
      <c r="AK32" s="50">
        <f>SUM(AJ32,AD32,X32,R32,M32,H32)</f>
        <v>0.77916666666666679</v>
      </c>
      <c r="AL32" s="51">
        <v>5</v>
      </c>
    </row>
    <row r="33" spans="1:38" x14ac:dyDescent="0.3">
      <c r="A33">
        <v>31</v>
      </c>
      <c r="B33" t="s">
        <v>7</v>
      </c>
      <c r="C33" s="1" t="s">
        <v>46</v>
      </c>
      <c r="D33" s="9">
        <v>2.7777777777777776E-2</v>
      </c>
      <c r="E33" s="8">
        <v>5.5555555555555552E-2</v>
      </c>
      <c r="F33" s="8">
        <v>3.6805555555555557E-2</v>
      </c>
      <c r="G33" s="8">
        <v>2.4305555555555556E-2</v>
      </c>
      <c r="H33" s="7">
        <f>SUM(D33:G33)</f>
        <v>0.14444444444444443</v>
      </c>
      <c r="I33" s="11">
        <v>4.2361111111111106E-2</v>
      </c>
      <c r="J33" s="8">
        <v>2.6388888888888889E-2</v>
      </c>
      <c r="K33" s="8">
        <v>2.4305555555555556E-2</v>
      </c>
      <c r="L33" s="8">
        <v>5.486111111111111E-2</v>
      </c>
      <c r="M33" s="7">
        <f>SUM(I33:L33)</f>
        <v>0.14791666666666664</v>
      </c>
      <c r="N33" s="28" t="s">
        <v>49</v>
      </c>
      <c r="O33" s="26"/>
      <c r="P33" s="27">
        <v>2.4999999999999998E-2</v>
      </c>
      <c r="Q33" s="27">
        <v>1.3888888888888888E-2</v>
      </c>
      <c r="R33" s="12" t="s">
        <v>52</v>
      </c>
      <c r="S33" s="29">
        <v>2.1527777777777781E-2</v>
      </c>
      <c r="T33" s="30">
        <v>3.3333333333333333E-2</v>
      </c>
      <c r="U33" s="30">
        <v>2.1527777777777781E-2</v>
      </c>
      <c r="V33" s="30">
        <v>5.486111111111111E-2</v>
      </c>
      <c r="W33" s="30">
        <v>2.8472222222222222E-2</v>
      </c>
      <c r="X33" s="7">
        <f>SUM(S33:W33)</f>
        <v>0.15972222222222224</v>
      </c>
      <c r="Y33" s="29">
        <v>4.4444444444444446E-2</v>
      </c>
      <c r="Z33" s="30">
        <v>5.6250000000000001E-2</v>
      </c>
      <c r="AA33" s="30">
        <v>4.8611111111111112E-2</v>
      </c>
      <c r="AB33" s="30">
        <v>2.6388888888888889E-2</v>
      </c>
      <c r="AC33" s="30">
        <v>1.6666666666666666E-2</v>
      </c>
      <c r="AD33" s="7">
        <f>SUM(Y33:AC33)</f>
        <v>0.19236111111111109</v>
      </c>
      <c r="AE33" s="29">
        <v>2.8472222222222222E-2</v>
      </c>
      <c r="AF33" s="30">
        <v>7.8472222222222221E-2</v>
      </c>
      <c r="AG33" s="30">
        <v>4.1666666666666664E-2</v>
      </c>
      <c r="AH33" s="30">
        <v>6.5972222222222224E-2</v>
      </c>
      <c r="AI33" s="30">
        <v>1.4583333333333332E-2</v>
      </c>
      <c r="AJ33" s="7">
        <f>SUM(AE33:AI33)</f>
        <v>0.22916666666666669</v>
      </c>
      <c r="AK33" s="50">
        <f>SUM(AJ33,AD33,X33,R33,M33,H33)</f>
        <v>0.87361111111111112</v>
      </c>
      <c r="AL33" s="51">
        <v>5</v>
      </c>
    </row>
    <row r="34" spans="1:38" x14ac:dyDescent="0.3">
      <c r="A34">
        <v>32</v>
      </c>
      <c r="B34" t="s">
        <v>12</v>
      </c>
      <c r="C34" s="1" t="s">
        <v>45</v>
      </c>
      <c r="D34" s="9">
        <v>2.7083333333333334E-2</v>
      </c>
      <c r="E34" s="8">
        <v>7.013888888888889E-2</v>
      </c>
      <c r="F34" s="8">
        <v>4.4444444444444446E-2</v>
      </c>
      <c r="G34" s="8">
        <v>2.9861111111111113E-2</v>
      </c>
      <c r="H34" s="7">
        <f>SUM(D34:G34)</f>
        <v>0.17152777777777778</v>
      </c>
      <c r="I34" s="11">
        <v>4.7222222222222221E-2</v>
      </c>
      <c r="J34" s="8">
        <v>3.125E-2</v>
      </c>
      <c r="K34" s="8">
        <v>3.4027777777777775E-2</v>
      </c>
      <c r="L34" s="8">
        <v>7.2916666666666671E-2</v>
      </c>
      <c r="M34" s="7">
        <f>SUM(I34:L34)</f>
        <v>0.18541666666666667</v>
      </c>
      <c r="N34" s="29">
        <v>7.8472222222222221E-2</v>
      </c>
      <c r="O34" s="30">
        <v>7.9861111111111105E-2</v>
      </c>
      <c r="P34" s="30">
        <v>3.125E-2</v>
      </c>
      <c r="Q34" s="30">
        <v>1.8749999999999999E-2</v>
      </c>
      <c r="R34" s="7">
        <f>SUM(N34:Q34)</f>
        <v>0.20833333333333331</v>
      </c>
      <c r="S34" s="28" t="s">
        <v>48</v>
      </c>
      <c r="T34" s="27"/>
      <c r="U34" s="27">
        <v>2.2222222222222223E-2</v>
      </c>
      <c r="V34" s="27">
        <v>9.5138888888888884E-2</v>
      </c>
      <c r="W34" s="27">
        <v>3.9583333333333331E-2</v>
      </c>
      <c r="X34" s="12" t="s">
        <v>57</v>
      </c>
      <c r="Y34" s="29">
        <v>4.3055555555555562E-2</v>
      </c>
      <c r="Z34" s="30">
        <v>6.8749999999999992E-2</v>
      </c>
      <c r="AA34" s="30">
        <v>5.486111111111111E-2</v>
      </c>
      <c r="AB34" s="30">
        <v>2.5694444444444447E-2</v>
      </c>
      <c r="AC34" s="30">
        <v>1.8055555555555557E-2</v>
      </c>
      <c r="AD34" s="7">
        <f>SUM(Y34:AC34)</f>
        <v>0.21041666666666664</v>
      </c>
      <c r="AE34" s="29">
        <v>4.3055555555555562E-2</v>
      </c>
      <c r="AF34" s="30">
        <v>8.8888888888888892E-2</v>
      </c>
      <c r="AG34" s="30">
        <v>4.3750000000000004E-2</v>
      </c>
      <c r="AH34" s="30">
        <v>6.25E-2</v>
      </c>
      <c r="AI34" s="30">
        <v>1.9444444444444445E-2</v>
      </c>
      <c r="AJ34" s="7">
        <f>SUM(AE34:AI34)</f>
        <v>0.25763888888888892</v>
      </c>
      <c r="AK34" s="50">
        <f>SUM(AJ34,AD34,X34,R34,M34,H34)</f>
        <v>1.0333333333333334</v>
      </c>
      <c r="AL34" s="51">
        <v>5</v>
      </c>
    </row>
    <row r="35" spans="1:38" x14ac:dyDescent="0.3">
      <c r="A35">
        <v>33</v>
      </c>
      <c r="B35" t="s">
        <v>32</v>
      </c>
      <c r="C35" s="1" t="s">
        <v>42</v>
      </c>
      <c r="D35" s="14">
        <v>1.5277777777777777E-2</v>
      </c>
      <c r="E35" s="17">
        <v>3.6805555555555557E-2</v>
      </c>
      <c r="F35" s="16">
        <v>2.4999999999999998E-2</v>
      </c>
      <c r="G35" s="17">
        <v>2.013888888888889E-2</v>
      </c>
      <c r="H35" s="20">
        <f>SUM(D35:G35)</f>
        <v>9.7222222222222224E-2</v>
      </c>
      <c r="I35" s="24">
        <v>2.6388888888888889E-2</v>
      </c>
      <c r="J35" s="8">
        <v>1.8055555555555557E-2</v>
      </c>
      <c r="K35" s="8">
        <v>1.9444444444444445E-2</v>
      </c>
      <c r="L35" s="8">
        <v>4.2361111111111106E-2</v>
      </c>
      <c r="M35" s="7">
        <f>SUM(I35:L35)</f>
        <v>0.10624999999999998</v>
      </c>
      <c r="N35" s="29">
        <v>2.7777777777777776E-2</v>
      </c>
      <c r="O35" s="30">
        <v>4.5138888888888888E-2</v>
      </c>
      <c r="P35" s="30">
        <v>1.8749999999999999E-2</v>
      </c>
      <c r="Q35" s="37">
        <v>9.7222222222222224E-3</v>
      </c>
      <c r="R35" s="7">
        <f>SUM(N35:Q35)</f>
        <v>0.10138888888888889</v>
      </c>
      <c r="S35" s="25">
        <v>2.2916666666666669E-2</v>
      </c>
      <c r="T35" s="27">
        <v>2.2916666666666669E-2</v>
      </c>
      <c r="U35" s="27">
        <v>1.5972222222222224E-2</v>
      </c>
      <c r="V35" s="26" t="s">
        <v>49</v>
      </c>
      <c r="W35" s="26"/>
      <c r="X35" s="12" t="s">
        <v>66</v>
      </c>
      <c r="Y35" s="40">
        <v>2.361111111111111E-2</v>
      </c>
      <c r="Z35" s="30">
        <v>4.0972222222222222E-2</v>
      </c>
      <c r="AA35" s="36">
        <v>2.013888888888889E-2</v>
      </c>
      <c r="AB35" s="37">
        <v>1.2499999999999999E-2</v>
      </c>
      <c r="AC35" s="35">
        <v>1.1805555555555555E-2</v>
      </c>
      <c r="AD35" s="19">
        <f>SUM(Y35:AC35)</f>
        <v>0.10902777777777777</v>
      </c>
      <c r="AE35" s="39">
        <v>1.7361111111111112E-2</v>
      </c>
      <c r="AF35" s="42">
        <v>4.0972222222222222E-2</v>
      </c>
      <c r="AG35" s="27">
        <v>3.125E-2</v>
      </c>
      <c r="AH35" s="26" t="s">
        <v>49</v>
      </c>
      <c r="AI35" s="26"/>
      <c r="AJ35" s="12" t="s">
        <v>67</v>
      </c>
      <c r="AK35" s="50">
        <f>SUM(AJ35,AD35,X35,R35,M35,H35)</f>
        <v>0.41388888888888886</v>
      </c>
      <c r="AL35" s="51">
        <v>4</v>
      </c>
    </row>
    <row r="36" spans="1:38" x14ac:dyDescent="0.3">
      <c r="A36">
        <v>34</v>
      </c>
      <c r="B36" t="s">
        <v>31</v>
      </c>
      <c r="C36" s="1" t="s">
        <v>44</v>
      </c>
      <c r="I36" s="11">
        <v>2.7083333333333334E-2</v>
      </c>
      <c r="J36" s="8">
        <v>1.8055555555555557E-2</v>
      </c>
      <c r="K36" s="8">
        <v>2.013888888888889E-2</v>
      </c>
      <c r="L36" s="8">
        <v>4.0972222222222222E-2</v>
      </c>
      <c r="M36" s="7">
        <f>SUM(I36:L36)</f>
        <v>0.10625000000000001</v>
      </c>
      <c r="N36" s="29">
        <v>2.5694444444444447E-2</v>
      </c>
      <c r="O36" s="30">
        <v>4.5833333333333337E-2</v>
      </c>
      <c r="P36" s="30">
        <v>1.8055555555555557E-2</v>
      </c>
      <c r="Q36" s="30">
        <v>1.1111111111111112E-2</v>
      </c>
      <c r="R36" s="7">
        <f>SUM(N36:Q36)</f>
        <v>0.10069444444444446</v>
      </c>
      <c r="S36" s="38">
        <v>1.5277777777777777E-2</v>
      </c>
      <c r="T36" s="30">
        <v>2.2916666666666669E-2</v>
      </c>
      <c r="U36" s="30">
        <v>1.5972222222222224E-2</v>
      </c>
      <c r="V36" s="30">
        <v>4.2361111111111106E-2</v>
      </c>
      <c r="W36" s="30">
        <v>2.361111111111111E-2</v>
      </c>
      <c r="X36" s="7">
        <f>SUM(S36:W36)</f>
        <v>0.12013888888888888</v>
      </c>
      <c r="Y36" s="29">
        <v>2.5694444444444447E-2</v>
      </c>
      <c r="Z36" s="30">
        <v>4.1666666666666664E-2</v>
      </c>
      <c r="AA36" s="37">
        <v>1.8055555555555557E-2</v>
      </c>
      <c r="AB36" s="30">
        <v>1.5277777777777777E-2</v>
      </c>
      <c r="AC36" s="37">
        <v>1.1111111111111112E-2</v>
      </c>
      <c r="AD36" s="7">
        <f>SUM(Y36:AC36)</f>
        <v>0.11180555555555556</v>
      </c>
      <c r="AE36" s="31"/>
      <c r="AF36" s="32"/>
      <c r="AG36" s="32"/>
      <c r="AH36" s="32"/>
      <c r="AI36" s="32"/>
      <c r="AK36" s="50">
        <f>SUM(AJ36,AD36,X36,R36,M36,H36)</f>
        <v>0.43888888888888894</v>
      </c>
      <c r="AL36" s="51">
        <v>4</v>
      </c>
    </row>
    <row r="37" spans="1:38" x14ac:dyDescent="0.3">
      <c r="A37">
        <v>35</v>
      </c>
      <c r="B37" t="s">
        <v>23</v>
      </c>
      <c r="C37" s="1" t="s">
        <v>41</v>
      </c>
      <c r="D37" s="9">
        <v>1.8749999999999999E-2</v>
      </c>
      <c r="E37" s="16">
        <v>3.4722222222222224E-2</v>
      </c>
      <c r="F37" s="17">
        <v>2.6388888888888889E-2</v>
      </c>
      <c r="G37" s="17">
        <v>2.013888888888889E-2</v>
      </c>
      <c r="H37" s="7">
        <f>SUM(D37:G37)</f>
        <v>0.1</v>
      </c>
      <c r="I37" s="11">
        <v>2.7777777777777776E-2</v>
      </c>
      <c r="J37" s="8">
        <v>1.8055555555555557E-2</v>
      </c>
      <c r="K37" s="16">
        <v>1.6666666666666666E-2</v>
      </c>
      <c r="L37" s="16">
        <v>3.6111111111111115E-2</v>
      </c>
      <c r="M37" s="20">
        <f>SUM(I37:L37)</f>
        <v>9.8611111111111122E-2</v>
      </c>
      <c r="N37" s="33">
        <v>2.361111111111111E-2</v>
      </c>
      <c r="O37" s="34">
        <v>4.2361111111111106E-2</v>
      </c>
      <c r="P37" s="26" t="s">
        <v>49</v>
      </c>
      <c r="Q37" s="26"/>
      <c r="R37" s="12" t="s">
        <v>70</v>
      </c>
      <c r="S37" s="29">
        <v>1.5972222222222224E-2</v>
      </c>
      <c r="T37" s="30">
        <v>2.2222222222222223E-2</v>
      </c>
      <c r="U37" s="30">
        <v>1.6666666666666666E-2</v>
      </c>
      <c r="V37" s="30">
        <v>3.888888888888889E-2</v>
      </c>
      <c r="W37" s="36">
        <v>2.1527777777777781E-2</v>
      </c>
      <c r="X37" s="7">
        <f>SUM(S37:W37)</f>
        <v>0.11527777777777778</v>
      </c>
      <c r="Y37" s="39">
        <v>2.361111111111111E-2</v>
      </c>
      <c r="Z37" s="41">
        <v>3.9583333333333331E-2</v>
      </c>
      <c r="AA37" s="41">
        <v>2.0833333333333332E-2</v>
      </c>
      <c r="AB37" s="26" t="s">
        <v>49</v>
      </c>
      <c r="AC37" s="26"/>
      <c r="AD37" s="12" t="s">
        <v>68</v>
      </c>
      <c r="AE37" s="29">
        <v>2.0833333333333332E-2</v>
      </c>
      <c r="AF37" s="30">
        <v>4.3055555555555562E-2</v>
      </c>
      <c r="AG37" s="35">
        <v>2.7777777777777776E-2</v>
      </c>
      <c r="AH37" s="30">
        <v>3.6111111111111115E-2</v>
      </c>
      <c r="AI37" s="37">
        <v>9.7222222222222224E-3</v>
      </c>
      <c r="AJ37" s="21">
        <f>SUM(AE37:AI37)</f>
        <v>0.13750000000000001</v>
      </c>
      <c r="AK37" s="50">
        <f>SUM(AJ37,AD37,X37,R37,M37,H37)</f>
        <v>0.45138888888888884</v>
      </c>
      <c r="AL37" s="51">
        <v>4</v>
      </c>
    </row>
    <row r="38" spans="1:38" x14ac:dyDescent="0.3">
      <c r="A38">
        <v>36</v>
      </c>
      <c r="B38" t="s">
        <v>35</v>
      </c>
      <c r="C38" s="1" t="s">
        <v>43</v>
      </c>
      <c r="D38" s="9">
        <v>1.9444444444444445E-2</v>
      </c>
      <c r="E38" s="8">
        <v>4.5138888888888888E-2</v>
      </c>
      <c r="F38" s="8">
        <v>3.4027777777777775E-2</v>
      </c>
      <c r="G38" s="8">
        <v>2.4305555555555556E-2</v>
      </c>
      <c r="H38" s="7">
        <f>SUM(D38:G38)</f>
        <v>0.12291666666666665</v>
      </c>
      <c r="I38" s="11">
        <v>3.8194444444444441E-2</v>
      </c>
      <c r="J38" s="8">
        <v>2.2222222222222223E-2</v>
      </c>
      <c r="K38" s="8">
        <v>2.2222222222222223E-2</v>
      </c>
      <c r="L38" s="8">
        <v>5.486111111111111E-2</v>
      </c>
      <c r="M38" s="7">
        <f>SUM(I38:L38)</f>
        <v>0.13750000000000001</v>
      </c>
      <c r="N38" s="28" t="s">
        <v>49</v>
      </c>
      <c r="O38" s="26"/>
      <c r="P38" s="27">
        <v>2.2222222222222223E-2</v>
      </c>
      <c r="Q38" s="27">
        <v>1.3194444444444444E-2</v>
      </c>
      <c r="R38" s="12" t="s">
        <v>60</v>
      </c>
      <c r="S38" s="29">
        <v>3.125E-2</v>
      </c>
      <c r="T38" s="30">
        <v>2.7083333333333334E-2</v>
      </c>
      <c r="U38" s="30">
        <v>1.8055555555555557E-2</v>
      </c>
      <c r="V38" s="30">
        <v>4.7916666666666663E-2</v>
      </c>
      <c r="W38" s="30">
        <v>2.7083333333333334E-2</v>
      </c>
      <c r="X38" s="7">
        <f>SUM(S38:W38)</f>
        <v>0.15138888888888891</v>
      </c>
      <c r="Y38" s="31"/>
      <c r="Z38" s="32"/>
      <c r="AA38" s="32"/>
      <c r="AB38" s="32"/>
      <c r="AC38" s="32"/>
      <c r="AE38" s="29">
        <v>2.1527777777777781E-2</v>
      </c>
      <c r="AF38" s="30">
        <v>5.7638888888888885E-2</v>
      </c>
      <c r="AG38" s="30">
        <v>3.6805555555555557E-2</v>
      </c>
      <c r="AH38" s="30">
        <v>4.5833333333333337E-2</v>
      </c>
      <c r="AI38" s="30">
        <v>1.3194444444444444E-2</v>
      </c>
      <c r="AJ38" s="7">
        <f>SUM(AE38:AI38)</f>
        <v>0.17500000000000002</v>
      </c>
      <c r="AK38" s="50">
        <f>SUM(AJ38,AD38,X38,R38,M38,H38)</f>
        <v>0.58680555555555558</v>
      </c>
      <c r="AL38" s="51">
        <v>4</v>
      </c>
    </row>
    <row r="39" spans="1:38" x14ac:dyDescent="0.3">
      <c r="A39">
        <v>37</v>
      </c>
      <c r="B39" t="s">
        <v>11</v>
      </c>
      <c r="C39" s="1" t="s">
        <v>43</v>
      </c>
      <c r="D39" s="9">
        <v>7.0833333333333331E-2</v>
      </c>
      <c r="E39" s="8">
        <v>7.9166666666666663E-2</v>
      </c>
      <c r="F39" s="8">
        <v>8.5416666666666655E-2</v>
      </c>
      <c r="G39" s="8">
        <v>2.7777777777777776E-2</v>
      </c>
      <c r="H39" s="7">
        <f>SUM(D39:G39)</f>
        <v>0.26319444444444445</v>
      </c>
      <c r="I39" s="11">
        <v>5.2777777777777778E-2</v>
      </c>
      <c r="J39" s="8">
        <v>3.6805555555555557E-2</v>
      </c>
      <c r="K39" s="8">
        <v>0.12430555555555556</v>
      </c>
      <c r="L39" s="8">
        <v>6.1805555555555558E-2</v>
      </c>
      <c r="M39" s="7">
        <f>SUM(I39:L39)</f>
        <v>0.27569444444444446</v>
      </c>
      <c r="N39" s="29">
        <v>4.1666666666666664E-2</v>
      </c>
      <c r="O39" s="30">
        <v>7.3611111111111113E-2</v>
      </c>
      <c r="P39" s="30">
        <v>3.0555555555555555E-2</v>
      </c>
      <c r="Q39" s="37">
        <v>9.7222222222222224E-3</v>
      </c>
      <c r="R39" s="7">
        <f>SUM(N39:Q39)</f>
        <v>0.15555555555555556</v>
      </c>
      <c r="S39" s="29">
        <v>2.1527777777777781E-2</v>
      </c>
      <c r="T39" s="30">
        <v>2.8472222222222222E-2</v>
      </c>
      <c r="U39" s="30">
        <v>2.2222222222222223E-2</v>
      </c>
      <c r="V39" s="30">
        <v>5.6944444444444443E-2</v>
      </c>
      <c r="W39" s="30">
        <v>2.9861111111111113E-2</v>
      </c>
      <c r="X39" s="7">
        <f>SUM(S39:W39)</f>
        <v>0.1590277777777778</v>
      </c>
      <c r="Y39" s="31"/>
      <c r="Z39" s="32"/>
      <c r="AA39" s="32"/>
      <c r="AB39" s="32"/>
      <c r="AC39" s="32"/>
      <c r="AE39" s="31"/>
      <c r="AF39" s="32"/>
      <c r="AG39" s="32"/>
      <c r="AH39" s="32"/>
      <c r="AI39" s="32"/>
      <c r="AK39" s="50">
        <f>SUM(AJ39,AD39,X39,R39,M39,H39)</f>
        <v>0.85347222222222219</v>
      </c>
      <c r="AL39" s="51">
        <v>4</v>
      </c>
    </row>
    <row r="40" spans="1:38" x14ac:dyDescent="0.3">
      <c r="A40">
        <v>38</v>
      </c>
      <c r="B40" t="s">
        <v>16</v>
      </c>
      <c r="C40" s="1" t="s">
        <v>46</v>
      </c>
      <c r="D40" s="9">
        <v>2.9166666666666664E-2</v>
      </c>
      <c r="E40" s="8">
        <v>7.8472222222222221E-2</v>
      </c>
      <c r="F40" s="8">
        <v>4.5833333333333337E-2</v>
      </c>
      <c r="G40" s="8">
        <v>3.3333333333333333E-2</v>
      </c>
      <c r="H40" s="7">
        <f>SUM(D40:G40)</f>
        <v>0.18680555555555556</v>
      </c>
      <c r="I40" s="11">
        <v>4.5138888888888888E-2</v>
      </c>
      <c r="J40" s="8">
        <v>3.4722222222222224E-2</v>
      </c>
      <c r="K40" s="8">
        <v>3.4722222222222224E-2</v>
      </c>
      <c r="L40" s="8">
        <v>7.2222222222222229E-2</v>
      </c>
      <c r="M40" s="7">
        <f>SUM(I40:L40)</f>
        <v>0.18680555555555556</v>
      </c>
      <c r="N40" s="28" t="s">
        <v>49</v>
      </c>
      <c r="O40" s="26"/>
      <c r="P40" s="27">
        <v>3.3333333333333333E-2</v>
      </c>
      <c r="Q40" s="27">
        <v>1.9444444444444445E-2</v>
      </c>
      <c r="R40" s="12" t="s">
        <v>62</v>
      </c>
      <c r="S40" s="31"/>
      <c r="T40" s="32"/>
      <c r="U40" s="32"/>
      <c r="V40" s="32"/>
      <c r="W40" s="32"/>
      <c r="Y40" s="25">
        <v>5.8333333333333327E-2</v>
      </c>
      <c r="Z40" s="27">
        <v>6.9444444444444434E-2</v>
      </c>
      <c r="AA40" s="27">
        <v>4.5138888888888888E-2</v>
      </c>
      <c r="AB40" s="26" t="s">
        <v>49</v>
      </c>
      <c r="AC40" s="26"/>
      <c r="AD40" s="12" t="s">
        <v>64</v>
      </c>
      <c r="AE40" s="29">
        <v>0.11388888888888889</v>
      </c>
      <c r="AF40" s="30">
        <v>8.0555555555555561E-2</v>
      </c>
      <c r="AG40" s="30">
        <v>5.2777777777777778E-2</v>
      </c>
      <c r="AH40" s="30">
        <v>5.5555555555555552E-2</v>
      </c>
      <c r="AI40" s="30">
        <v>2.013888888888889E-2</v>
      </c>
      <c r="AJ40" s="7">
        <f>SUM(AE40:AI40)</f>
        <v>0.32291666666666669</v>
      </c>
      <c r="AK40" s="50">
        <f>SUM(AJ40,AD40,X40,R40,M40,H40)</f>
        <v>0.69652777777777775</v>
      </c>
      <c r="AL40" s="51">
        <v>3</v>
      </c>
    </row>
    <row r="41" spans="1:38" x14ac:dyDescent="0.3">
      <c r="A41">
        <v>39</v>
      </c>
      <c r="B41" t="s">
        <v>27</v>
      </c>
      <c r="C41" s="1" t="s">
        <v>41</v>
      </c>
      <c r="D41" s="2" t="s">
        <v>50</v>
      </c>
      <c r="E41" s="3"/>
      <c r="F41" s="3"/>
      <c r="G41" s="3"/>
      <c r="H41" s="4"/>
      <c r="N41" s="29">
        <v>8.3333333333333329E-2</v>
      </c>
      <c r="O41" s="30">
        <v>0.11180555555555556</v>
      </c>
      <c r="P41" s="30">
        <v>5.8333333333333327E-2</v>
      </c>
      <c r="Q41" s="30">
        <v>1.5972222222222224E-2</v>
      </c>
      <c r="R41" s="7">
        <f>SUM(N41:Q41)</f>
        <v>0.26944444444444443</v>
      </c>
      <c r="S41" s="29">
        <v>6.8749999999999992E-2</v>
      </c>
      <c r="T41" s="30">
        <v>6.25E-2</v>
      </c>
      <c r="U41" s="30">
        <v>4.7222222222222221E-2</v>
      </c>
      <c r="V41" s="30">
        <v>0.12708333333333333</v>
      </c>
      <c r="W41" s="30">
        <v>6.458333333333334E-2</v>
      </c>
      <c r="X41" s="7">
        <f>SUM(S41:W41)</f>
        <v>0.37013888888888885</v>
      </c>
      <c r="Y41" s="29">
        <v>5.9722222222222225E-2</v>
      </c>
      <c r="Z41" s="30">
        <v>0.16458333333333333</v>
      </c>
      <c r="AA41" s="30">
        <v>4.0972222222222222E-2</v>
      </c>
      <c r="AB41" s="30">
        <v>5.1388888888888894E-2</v>
      </c>
      <c r="AC41" s="30">
        <v>1.8749999999999999E-2</v>
      </c>
      <c r="AD41" s="7">
        <f>SUM(Y41:AC41)</f>
        <v>0.33541666666666664</v>
      </c>
      <c r="AE41" s="31"/>
      <c r="AF41" s="32"/>
      <c r="AG41" s="32"/>
      <c r="AH41" s="32"/>
      <c r="AI41" s="32"/>
      <c r="AK41" s="50">
        <f>SUM(AJ41,AD41,X41,R41,M41,H41)</f>
        <v>0.97499999999999987</v>
      </c>
      <c r="AL41" s="51">
        <v>3</v>
      </c>
    </row>
    <row r="42" spans="1:38" x14ac:dyDescent="0.3">
      <c r="A42">
        <v>40</v>
      </c>
      <c r="B42" t="s">
        <v>28</v>
      </c>
      <c r="C42" s="1" t="s">
        <v>43</v>
      </c>
      <c r="D42" s="9">
        <v>8.3333333333333329E-2</v>
      </c>
      <c r="E42" s="8">
        <v>0.14166666666666666</v>
      </c>
      <c r="F42" s="8">
        <v>9.9999999999999992E-2</v>
      </c>
      <c r="G42" s="8">
        <v>0.10972222222222222</v>
      </c>
      <c r="H42" s="7">
        <f>SUM(D42:G42)</f>
        <v>0.43472222222222218</v>
      </c>
      <c r="I42" s="11">
        <v>0.12708333333333333</v>
      </c>
      <c r="J42" s="8">
        <v>0.15208333333333332</v>
      </c>
      <c r="K42" s="8">
        <v>8.819444444444445E-2</v>
      </c>
      <c r="L42" s="8">
        <v>0.16319444444444445</v>
      </c>
      <c r="M42" s="7">
        <f>SUM(I42:L42)</f>
        <v>0.53055555555555556</v>
      </c>
      <c r="N42" s="29">
        <v>0.17083333333333331</v>
      </c>
      <c r="O42" s="30">
        <v>0.18263888888888891</v>
      </c>
      <c r="P42" s="30">
        <v>0.1423611111111111</v>
      </c>
      <c r="Q42" s="30">
        <v>4.1666666666666664E-2</v>
      </c>
      <c r="R42" s="7">
        <f>SUM(N42:Q42)</f>
        <v>0.53749999999999998</v>
      </c>
      <c r="S42" s="31"/>
      <c r="T42" s="32"/>
      <c r="U42" s="32"/>
      <c r="V42" s="32"/>
      <c r="W42" s="32"/>
      <c r="Y42" s="31"/>
      <c r="Z42" s="32"/>
      <c r="AA42" s="32"/>
      <c r="AB42" s="32"/>
      <c r="AC42" s="32"/>
      <c r="AK42" s="50">
        <f>SUM(AJ42,AD42,X42,R42,M42,H42)</f>
        <v>1.5027777777777778</v>
      </c>
      <c r="AL42" s="51">
        <v>3</v>
      </c>
    </row>
    <row r="43" spans="1:38" x14ac:dyDescent="0.3">
      <c r="A43">
        <v>41</v>
      </c>
      <c r="B43" t="s">
        <v>24</v>
      </c>
      <c r="C43" s="1" t="s">
        <v>41</v>
      </c>
      <c r="N43" s="29">
        <v>3.6111111111111115E-2</v>
      </c>
      <c r="O43" s="35">
        <v>4.3750000000000004E-2</v>
      </c>
      <c r="P43" s="36">
        <v>1.7361111111111112E-2</v>
      </c>
      <c r="Q43" s="30">
        <v>1.1111111111111112E-2</v>
      </c>
      <c r="R43" s="7">
        <f>SUM(N43:Q43)</f>
        <v>0.10833333333333335</v>
      </c>
      <c r="S43" s="25">
        <v>1.6666666666666666E-2</v>
      </c>
      <c r="T43" s="27">
        <v>2.4305555555555556E-2</v>
      </c>
      <c r="U43" s="26" t="s">
        <v>49</v>
      </c>
      <c r="V43" s="26"/>
      <c r="W43" s="27">
        <v>2.2222222222222223E-2</v>
      </c>
      <c r="X43" s="12" t="s">
        <v>59</v>
      </c>
      <c r="Y43" s="29">
        <v>2.4999999999999998E-2</v>
      </c>
      <c r="Z43" s="35">
        <v>3.9583333333333331E-2</v>
      </c>
      <c r="AA43" s="30">
        <v>3.6805555555555557E-2</v>
      </c>
      <c r="AB43" s="30">
        <v>3.125E-2</v>
      </c>
      <c r="AC43" s="30">
        <v>2.013888888888889E-2</v>
      </c>
      <c r="AD43" s="7">
        <f>SUM(Y43:AC43)</f>
        <v>0.15277777777777779</v>
      </c>
      <c r="AK43" s="50">
        <f>SUM(AJ43,AD43,X43,R43,M43,H43)</f>
        <v>0.26111111111111113</v>
      </c>
      <c r="AL43" s="51">
        <v>2</v>
      </c>
    </row>
  </sheetData>
  <sortState ref="B3:AL43">
    <sortCondition descending="1" ref="AL3:AL43"/>
    <sortCondition ref="AK3:AK43"/>
  </sortState>
  <mergeCells count="7">
    <mergeCell ref="D41:H41"/>
    <mergeCell ref="D1:H1"/>
    <mergeCell ref="I1:M1"/>
    <mergeCell ref="N1:R1"/>
    <mergeCell ref="S1:X1"/>
    <mergeCell ref="Y1:AD1"/>
    <mergeCell ref="AE1:AJ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tuomo_000</dc:creator>
  <cp:lastModifiedBy>tuomo_000</cp:lastModifiedBy>
  <dcterms:created xsi:type="dcterms:W3CDTF">2017-12-30T19:02:58Z</dcterms:created>
  <dcterms:modified xsi:type="dcterms:W3CDTF">2017-12-30T21:30:32Z</dcterms:modified>
</cp:coreProperties>
</file>